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HSV Tynaarlo-Vries\VM 2022\"/>
    </mc:Choice>
  </mc:AlternateContent>
  <bookViews>
    <workbookView xWindow="0" yWindow="0" windowWidth="28770" windowHeight="12360" activeTab="2"/>
  </bookViews>
  <sheets>
    <sheet name="Blad1" sheetId="1" r:id="rId1"/>
    <sheet name="Blad3" sheetId="3" r:id="rId2"/>
    <sheet name="Blad2" sheetId="4" r:id="rId3"/>
    <sheet name="enquete" sheetId="5" r:id="rId4"/>
  </sheets>
  <definedNames>
    <definedName name="_xlnm.Print_Area" localSheetId="0">Blad1!$A$1:$D$32</definedName>
    <definedName name="_xlnm.Print_Area" localSheetId="2">Blad2!$A$1:$J$27</definedName>
    <definedName name="_xlnm.Print_Area" localSheetId="1">Blad3!$A$1:$Q$320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4" l="1"/>
  <c r="D13" i="4" l="1"/>
  <c r="D25" i="4"/>
  <c r="D8" i="4"/>
  <c r="D27" i="4"/>
  <c r="D18" i="4"/>
  <c r="D21" i="4"/>
  <c r="D17" i="4"/>
  <c r="D28" i="4"/>
  <c r="D29" i="4"/>
  <c r="D11" i="4"/>
  <c r="D24" i="4"/>
  <c r="D10" i="4"/>
  <c r="D19" i="4"/>
  <c r="D15" i="4"/>
  <c r="D12" i="4"/>
  <c r="D5" i="4"/>
  <c r="D7" i="4"/>
  <c r="D16" i="4"/>
  <c r="D9" i="4"/>
  <c r="D22" i="4"/>
  <c r="D23" i="4"/>
  <c r="D6" i="4"/>
  <c r="D4" i="4"/>
  <c r="B13" i="4"/>
  <c r="B25" i="4"/>
  <c r="B8" i="4"/>
  <c r="B27" i="4"/>
  <c r="B18" i="4"/>
  <c r="B21" i="4"/>
  <c r="B17" i="4"/>
  <c r="B28" i="4"/>
  <c r="B29" i="4"/>
  <c r="B11" i="4"/>
  <c r="B24" i="4"/>
  <c r="B10" i="4"/>
  <c r="B19" i="4"/>
  <c r="B15" i="4"/>
  <c r="B12" i="4"/>
  <c r="B5" i="4"/>
  <c r="B7" i="4"/>
  <c r="B16" i="4"/>
  <c r="B9" i="4"/>
  <c r="B22" i="4"/>
  <c r="B23" i="4"/>
  <c r="B6" i="4"/>
  <c r="B4" i="4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D14" i="4" l="1"/>
  <c r="B14" i="4"/>
  <c r="E525" i="3"/>
  <c r="E512" i="3"/>
  <c r="E499" i="3"/>
  <c r="E485" i="3"/>
  <c r="E472" i="3"/>
  <c r="E459" i="3"/>
  <c r="E445" i="3"/>
  <c r="E353" i="3"/>
  <c r="E339" i="3"/>
  <c r="E326" i="3"/>
  <c r="E313" i="3"/>
  <c r="E300" i="3"/>
  <c r="E287" i="3"/>
  <c r="E274" i="3"/>
  <c r="E260" i="3"/>
  <c r="E247" i="3"/>
  <c r="E234" i="3"/>
  <c r="E220" i="3"/>
  <c r="E207" i="3"/>
  <c r="E194" i="3"/>
  <c r="E180" i="3"/>
  <c r="E167" i="3"/>
  <c r="E154" i="3"/>
  <c r="E140" i="3"/>
  <c r="E127" i="3"/>
  <c r="E114" i="3"/>
  <c r="E100" i="3"/>
  <c r="E87" i="3"/>
  <c r="E74" i="3"/>
  <c r="E60" i="3"/>
  <c r="E47" i="3"/>
  <c r="E34" i="3"/>
  <c r="E20" i="3"/>
  <c r="E7" i="3"/>
  <c r="E903" i="3"/>
  <c r="G22" i="1"/>
  <c r="G68" i="1"/>
  <c r="E861" i="3" s="1"/>
  <c r="G62" i="1"/>
  <c r="E777" i="3" s="1"/>
  <c r="G61" i="1"/>
  <c r="E763" i="3" s="1"/>
  <c r="G24" i="1"/>
  <c r="G27" i="1"/>
  <c r="G26" i="1"/>
  <c r="G65" i="1"/>
  <c r="E819" i="3" s="1"/>
  <c r="G44" i="1"/>
  <c r="G31" i="1"/>
  <c r="G53" i="1"/>
  <c r="G59" i="1"/>
  <c r="E736" i="3" s="1"/>
  <c r="G52" i="1"/>
  <c r="E643" i="3" s="1"/>
  <c r="G4" i="1"/>
  <c r="G42" i="1"/>
  <c r="G18" i="1"/>
  <c r="G19" i="1"/>
  <c r="G30" i="1"/>
  <c r="G33" i="1"/>
  <c r="G49" i="1"/>
  <c r="G7" i="1"/>
  <c r="G5" i="1"/>
  <c r="G29" i="1"/>
  <c r="G10" i="1"/>
  <c r="G25" i="1"/>
  <c r="G46" i="1"/>
  <c r="G20" i="1"/>
  <c r="G64" i="1"/>
  <c r="E805" i="3" s="1"/>
  <c r="G16" i="1"/>
  <c r="G60" i="1"/>
  <c r="E749" i="3" s="1"/>
  <c r="G57" i="1"/>
  <c r="G58" i="1"/>
  <c r="E723" i="3" s="1"/>
  <c r="G48" i="1"/>
  <c r="G41" i="1"/>
  <c r="G37" i="1"/>
  <c r="G63" i="1"/>
  <c r="E791" i="3" s="1"/>
  <c r="G34" i="1"/>
  <c r="G9" i="1"/>
  <c r="G66" i="1"/>
  <c r="E833" i="3" s="1"/>
  <c r="G8" i="1"/>
  <c r="G14" i="1"/>
  <c r="G70" i="1"/>
  <c r="G28" i="1"/>
  <c r="E324" i="3" s="1"/>
  <c r="G45" i="1"/>
  <c r="G38" i="1"/>
  <c r="G47" i="1"/>
  <c r="G6" i="1"/>
  <c r="G17" i="1"/>
  <c r="G69" i="1"/>
  <c r="E875" i="3" s="1"/>
  <c r="G43" i="1"/>
  <c r="G35" i="1"/>
  <c r="G11" i="1"/>
  <c r="G12" i="1"/>
  <c r="G13" i="1"/>
  <c r="G67" i="1"/>
  <c r="G15" i="1"/>
  <c r="G54" i="1"/>
  <c r="G23" i="1"/>
  <c r="G55" i="1"/>
  <c r="G39" i="1"/>
  <c r="G36" i="1"/>
  <c r="E430" i="3" s="1"/>
  <c r="G56" i="1"/>
  <c r="G32" i="1"/>
  <c r="G21" i="1"/>
  <c r="G50" i="1"/>
  <c r="G51" i="1"/>
  <c r="G40" i="1"/>
  <c r="E510" i="3" l="1"/>
  <c r="E457" i="3"/>
  <c r="E417" i="3"/>
  <c r="E351" i="3"/>
  <c r="E205" i="3"/>
  <c r="E311" i="3"/>
  <c r="E18" i="3"/>
  <c r="E847" i="3"/>
  <c r="E889" i="3"/>
  <c r="E285" i="3"/>
  <c r="E5" i="3"/>
  <c r="E403" i="3"/>
  <c r="E364" i="3"/>
  <c r="E337" i="3"/>
  <c r="E537" i="3"/>
  <c r="E98" i="3"/>
  <c r="E696" i="3"/>
  <c r="E483" i="3"/>
  <c r="E258" i="3"/>
  <c r="E232" i="3"/>
  <c r="E178" i="3"/>
  <c r="E58" i="3"/>
  <c r="E32" i="3"/>
  <c r="E152" i="3"/>
  <c r="E616" i="3"/>
  <c r="E590" i="3"/>
  <c r="E563" i="3"/>
  <c r="E683" i="3"/>
  <c r="E138" i="3"/>
  <c r="E112" i="3"/>
  <c r="E85" i="3"/>
  <c r="E523" i="3"/>
  <c r="E497" i="3"/>
  <c r="E470" i="3"/>
  <c r="E443" i="3"/>
  <c r="E390" i="3"/>
  <c r="E377" i="3"/>
  <c r="E298" i="3"/>
  <c r="E272" i="3"/>
  <c r="E245" i="3"/>
  <c r="E218" i="3"/>
  <c r="E192" i="3"/>
  <c r="E165" i="3"/>
  <c r="E125" i="3"/>
  <c r="E72" i="3"/>
  <c r="E45" i="3"/>
  <c r="E656" i="3"/>
  <c r="E629" i="3"/>
  <c r="E603" i="3"/>
  <c r="E577" i="3"/>
  <c r="E550" i="3"/>
  <c r="E669" i="3"/>
  <c r="E709" i="3"/>
</calcChain>
</file>

<file path=xl/sharedStrings.xml><?xml version="1.0" encoding="utf-8"?>
<sst xmlns="http://schemas.openxmlformats.org/spreadsheetml/2006/main" count="722" uniqueCount="113">
  <si>
    <t>naam</t>
  </si>
  <si>
    <t>plaats</t>
  </si>
  <si>
    <t>tel nr.</t>
  </si>
  <si>
    <t>voorletter</t>
  </si>
  <si>
    <t>HSV TYNAARLO-VRIES            VRIEZERMARKT CONCOURS</t>
  </si>
  <si>
    <t>NAAM</t>
  </si>
  <si>
    <t>VAK</t>
  </si>
  <si>
    <t>NUMMER</t>
  </si>
  <si>
    <t>GEWICHT</t>
  </si>
  <si>
    <t>GRAM</t>
  </si>
  <si>
    <t>HANDTEKENING</t>
  </si>
  <si>
    <t>plek</t>
  </si>
  <si>
    <t>letter</t>
  </si>
  <si>
    <t>gewicht</t>
  </si>
  <si>
    <t>vak</t>
  </si>
  <si>
    <t>Dalfsen</t>
  </si>
  <si>
    <t>R</t>
  </si>
  <si>
    <t>mail</t>
  </si>
  <si>
    <t>Reserve:</t>
  </si>
  <si>
    <t>Hilgenkamp</t>
  </si>
  <si>
    <t>Graaf de</t>
  </si>
  <si>
    <t>0529431065 of 0630514442</t>
  </si>
  <si>
    <t>Peter Vierhout Nunspeet</t>
  </si>
  <si>
    <t>Pieter Alberts Luxwoude</t>
  </si>
  <si>
    <t>06-12823227</t>
  </si>
  <si>
    <t>iemand via Anne</t>
  </si>
  <si>
    <t>Habing</t>
  </si>
  <si>
    <t>Henk</t>
  </si>
  <si>
    <t>Pl.</t>
  </si>
  <si>
    <t>Nr. 1</t>
  </si>
  <si>
    <t>Nr. 22</t>
  </si>
  <si>
    <t>Nr. 6</t>
  </si>
  <si>
    <t>Nr. 2</t>
  </si>
  <si>
    <t>Nr. 3</t>
  </si>
  <si>
    <t>Nr. 4</t>
  </si>
  <si>
    <t>Nr. 5</t>
  </si>
  <si>
    <t>Nr. 7</t>
  </si>
  <si>
    <t>Nr. 8</t>
  </si>
  <si>
    <t>Nr. 9</t>
  </si>
  <si>
    <t>Nr. 10</t>
  </si>
  <si>
    <t>Nr. 11</t>
  </si>
  <si>
    <t>Nr. 12</t>
  </si>
  <si>
    <t>Nr. 13</t>
  </si>
  <si>
    <t>Nr. 14</t>
  </si>
  <si>
    <t>Nr. 15</t>
  </si>
  <si>
    <t>Nr. 16</t>
  </si>
  <si>
    <t>Nr. 17</t>
  </si>
  <si>
    <t>Nr. 18</t>
  </si>
  <si>
    <t>Nr. 19</t>
  </si>
  <si>
    <t>Nr. 20</t>
  </si>
  <si>
    <t>Nr. 21</t>
  </si>
  <si>
    <t>Nr. 23</t>
  </si>
  <si>
    <t>Nr. 24</t>
  </si>
  <si>
    <t>C, vast</t>
  </si>
  <si>
    <t>Dirk</t>
  </si>
  <si>
    <t>Dick</t>
  </si>
  <si>
    <t>Hindriks</t>
  </si>
  <si>
    <t>Heins</t>
  </si>
  <si>
    <t>C</t>
  </si>
  <si>
    <t>Jan</t>
  </si>
  <si>
    <t>Roel</t>
  </si>
  <si>
    <t>Jaap</t>
  </si>
  <si>
    <t>Vaste hengelvak C, Brug de Punt - Sluis de Punt</t>
  </si>
  <si>
    <t>Huizing</t>
  </si>
  <si>
    <t>Meulman</t>
  </si>
  <si>
    <t>Middel</t>
  </si>
  <si>
    <t>Raven</t>
  </si>
  <si>
    <t>Smid</t>
  </si>
  <si>
    <t>Luc</t>
  </si>
  <si>
    <t>Harris</t>
  </si>
  <si>
    <t>Wouter</t>
  </si>
  <si>
    <t>Peter</t>
  </si>
  <si>
    <t>Willem</t>
  </si>
  <si>
    <t>Martijn</t>
  </si>
  <si>
    <t>Tijd?</t>
  </si>
  <si>
    <t>Locatie?</t>
  </si>
  <si>
    <t>Prijzen?</t>
  </si>
  <si>
    <t>naw</t>
  </si>
  <si>
    <t>Brouwer</t>
  </si>
  <si>
    <t>Reint</t>
  </si>
  <si>
    <t>x</t>
  </si>
  <si>
    <t>te vroeg</t>
  </si>
  <si>
    <t>Deelnamelijst VM 2022 vast</t>
  </si>
  <si>
    <t xml:space="preserve">Ebbing </t>
  </si>
  <si>
    <t>Brugging</t>
  </si>
  <si>
    <t>Jeroen</t>
  </si>
  <si>
    <t>Hooiveld</t>
  </si>
  <si>
    <t>Herman</t>
  </si>
  <si>
    <t>Verver</t>
  </si>
  <si>
    <t>Arnoud</t>
  </si>
  <si>
    <t>Boelens</t>
  </si>
  <si>
    <t>Arend</t>
  </si>
  <si>
    <t>Abbas</t>
  </si>
  <si>
    <t>Erik</t>
  </si>
  <si>
    <t>Polling</t>
  </si>
  <si>
    <t>Roelof</t>
  </si>
  <si>
    <t>Kruize</t>
  </si>
  <si>
    <t>Staats</t>
  </si>
  <si>
    <t>Gerrit</t>
  </si>
  <si>
    <t>Knollema</t>
  </si>
  <si>
    <t>Luit</t>
  </si>
  <si>
    <t>Veld, ter</t>
  </si>
  <si>
    <t>Gezienus</t>
  </si>
  <si>
    <t>Emmens</t>
  </si>
  <si>
    <t>Bakker</t>
  </si>
  <si>
    <t>Vries, de</t>
  </si>
  <si>
    <t>Gert</t>
  </si>
  <si>
    <t>A, vrij</t>
  </si>
  <si>
    <t>B, feeder</t>
  </si>
  <si>
    <t>nr. 25</t>
  </si>
  <si>
    <t xml:space="preserve">Vries, de </t>
  </si>
  <si>
    <t>nr. 26</t>
  </si>
  <si>
    <t xml:space="preserve">Pruis,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</si>
</sst>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6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Tahoma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5" fillId="0" borderId="2" xfId="0" applyFont="1" applyBorder="1"/>
    <xf numFmtId="0" fontId="6" fillId="0" borderId="2" xfId="0" applyFont="1" applyBorder="1"/>
    <xf numFmtId="0" fontId="0" fillId="0" borderId="2" xfId="0" quotePrefix="1" applyBorder="1"/>
    <xf numFmtId="0" fontId="7" fillId="0" borderId="2" xfId="0" applyFont="1" applyBorder="1"/>
    <xf numFmtId="0" fontId="7" fillId="0" borderId="2" xfId="0" quotePrefix="1" applyFont="1" applyBorder="1"/>
    <xf numFmtId="20" fontId="0" fillId="0" borderId="0" xfId="0" applyNumberFormat="1"/>
    <xf numFmtId="16" fontId="0" fillId="0" borderId="0" xfId="0" applyNumberFormat="1"/>
    <xf numFmtId="0" fontId="5" fillId="0" borderId="0" xfId="0" applyFont="1"/>
    <xf numFmtId="0" fontId="8" fillId="0" borderId="2" xfId="0" applyFont="1" applyBorder="1"/>
    <xf numFmtId="0" fontId="10" fillId="0" borderId="1" xfId="0" applyFont="1" applyBorder="1" applyAlignment="1">
      <alignment vertical="center"/>
    </xf>
    <xf numFmtId="0" fontId="9" fillId="0" borderId="2" xfId="0" applyFont="1" applyBorder="1"/>
    <xf numFmtId="0" fontId="1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pic>
      <xdr:nvPicPr>
        <xdr:cNvPr id="2481" name="Picture 8">
          <a:extLst>
            <a:ext uri="{FF2B5EF4-FFF2-40B4-BE49-F238E27FC236}">
              <a16:creationId xmlns:a16="http://schemas.microsoft.com/office/drawing/2014/main" xmlns="" id="{00000000-0008-0000-01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642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pic>
      <xdr:nvPicPr>
        <xdr:cNvPr id="2482" name="Picture 10">
          <a:extLst>
            <a:ext uri="{FF2B5EF4-FFF2-40B4-BE49-F238E27FC236}">
              <a16:creationId xmlns:a16="http://schemas.microsoft.com/office/drawing/2014/main" xmlns="" id="{00000000-0008-0000-01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642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pic>
      <xdr:nvPicPr>
        <xdr:cNvPr id="2483" name="Picture 8">
          <a:extLst>
            <a:ext uri="{FF2B5EF4-FFF2-40B4-BE49-F238E27FC236}">
              <a16:creationId xmlns:a16="http://schemas.microsoft.com/office/drawing/2014/main" xmlns="" id="{00000000-0008-0000-01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357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pic>
      <xdr:nvPicPr>
        <xdr:cNvPr id="2484" name="Picture 10">
          <a:extLst>
            <a:ext uri="{FF2B5EF4-FFF2-40B4-BE49-F238E27FC236}">
              <a16:creationId xmlns:a16="http://schemas.microsoft.com/office/drawing/2014/main" xmlns="" id="{00000000-0008-0000-01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357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0</xdr:rowOff>
    </xdr:to>
    <xdr:pic>
      <xdr:nvPicPr>
        <xdr:cNvPr id="2485" name="Picture 8">
          <a:extLst>
            <a:ext uri="{FF2B5EF4-FFF2-40B4-BE49-F238E27FC236}">
              <a16:creationId xmlns:a16="http://schemas.microsoft.com/office/drawing/2014/main" xmlns="" id="{00000000-0008-0000-01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4071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0</xdr:rowOff>
    </xdr:to>
    <xdr:pic>
      <xdr:nvPicPr>
        <xdr:cNvPr id="2486" name="Picture 10">
          <a:extLst>
            <a:ext uri="{FF2B5EF4-FFF2-40B4-BE49-F238E27FC236}">
              <a16:creationId xmlns:a16="http://schemas.microsoft.com/office/drawing/2014/main" xmlns="" id="{00000000-0008-0000-01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4071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135</xdr:row>
      <xdr:rowOff>0</xdr:rowOff>
    </xdr:from>
    <xdr:to>
      <xdr:col>11</xdr:col>
      <xdr:colOff>0</xdr:colOff>
      <xdr:row>135</xdr:row>
      <xdr:rowOff>0</xdr:rowOff>
    </xdr:to>
    <xdr:pic>
      <xdr:nvPicPr>
        <xdr:cNvPr id="2487" name="Picture 8">
          <a:extLst>
            <a:ext uri="{FF2B5EF4-FFF2-40B4-BE49-F238E27FC236}">
              <a16:creationId xmlns:a16="http://schemas.microsoft.com/office/drawing/2014/main" xmlns="" id="{00000000-0008-0000-01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5786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135</xdr:row>
      <xdr:rowOff>0</xdr:rowOff>
    </xdr:from>
    <xdr:to>
      <xdr:col>11</xdr:col>
      <xdr:colOff>0</xdr:colOff>
      <xdr:row>135</xdr:row>
      <xdr:rowOff>0</xdr:rowOff>
    </xdr:to>
    <xdr:pic>
      <xdr:nvPicPr>
        <xdr:cNvPr id="2488" name="Picture 10">
          <a:extLst>
            <a:ext uri="{FF2B5EF4-FFF2-40B4-BE49-F238E27FC236}">
              <a16:creationId xmlns:a16="http://schemas.microsoft.com/office/drawing/2014/main" xmlns="" id="{00000000-0008-0000-01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5786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175</xdr:row>
      <xdr:rowOff>0</xdr:rowOff>
    </xdr:from>
    <xdr:to>
      <xdr:col>11</xdr:col>
      <xdr:colOff>0</xdr:colOff>
      <xdr:row>175</xdr:row>
      <xdr:rowOff>0</xdr:rowOff>
    </xdr:to>
    <xdr:pic>
      <xdr:nvPicPr>
        <xdr:cNvPr id="2489" name="Picture 8">
          <a:extLst>
            <a:ext uri="{FF2B5EF4-FFF2-40B4-BE49-F238E27FC236}">
              <a16:creationId xmlns:a16="http://schemas.microsoft.com/office/drawing/2014/main" xmlns="" id="{00000000-0008-0000-01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7500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175</xdr:row>
      <xdr:rowOff>0</xdr:rowOff>
    </xdr:from>
    <xdr:to>
      <xdr:col>11</xdr:col>
      <xdr:colOff>0</xdr:colOff>
      <xdr:row>175</xdr:row>
      <xdr:rowOff>0</xdr:rowOff>
    </xdr:to>
    <xdr:pic>
      <xdr:nvPicPr>
        <xdr:cNvPr id="2490" name="Picture 10">
          <a:extLst>
            <a:ext uri="{FF2B5EF4-FFF2-40B4-BE49-F238E27FC236}">
              <a16:creationId xmlns:a16="http://schemas.microsoft.com/office/drawing/2014/main" xmlns="" id="{00000000-0008-0000-01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7500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215</xdr:row>
      <xdr:rowOff>0</xdr:rowOff>
    </xdr:from>
    <xdr:to>
      <xdr:col>11</xdr:col>
      <xdr:colOff>0</xdr:colOff>
      <xdr:row>215</xdr:row>
      <xdr:rowOff>0</xdr:rowOff>
    </xdr:to>
    <xdr:pic>
      <xdr:nvPicPr>
        <xdr:cNvPr id="2491" name="Picture 8">
          <a:extLst>
            <a:ext uri="{FF2B5EF4-FFF2-40B4-BE49-F238E27FC236}">
              <a16:creationId xmlns:a16="http://schemas.microsoft.com/office/drawing/2014/main" xmlns="" id="{00000000-0008-0000-01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9215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215</xdr:row>
      <xdr:rowOff>0</xdr:rowOff>
    </xdr:from>
    <xdr:to>
      <xdr:col>11</xdr:col>
      <xdr:colOff>0</xdr:colOff>
      <xdr:row>215</xdr:row>
      <xdr:rowOff>0</xdr:rowOff>
    </xdr:to>
    <xdr:pic>
      <xdr:nvPicPr>
        <xdr:cNvPr id="2492" name="Picture 10">
          <a:extLst>
            <a:ext uri="{FF2B5EF4-FFF2-40B4-BE49-F238E27FC236}">
              <a16:creationId xmlns:a16="http://schemas.microsoft.com/office/drawing/2014/main" xmlns="" id="{00000000-0008-0000-01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9215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255</xdr:row>
      <xdr:rowOff>0</xdr:rowOff>
    </xdr:from>
    <xdr:to>
      <xdr:col>11</xdr:col>
      <xdr:colOff>0</xdr:colOff>
      <xdr:row>255</xdr:row>
      <xdr:rowOff>0</xdr:rowOff>
    </xdr:to>
    <xdr:pic>
      <xdr:nvPicPr>
        <xdr:cNvPr id="2493" name="Picture 8">
          <a:extLst>
            <a:ext uri="{FF2B5EF4-FFF2-40B4-BE49-F238E27FC236}">
              <a16:creationId xmlns:a16="http://schemas.microsoft.com/office/drawing/2014/main" xmlns="" id="{00000000-0008-0000-01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0929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255</xdr:row>
      <xdr:rowOff>0</xdr:rowOff>
    </xdr:from>
    <xdr:to>
      <xdr:col>11</xdr:col>
      <xdr:colOff>0</xdr:colOff>
      <xdr:row>255</xdr:row>
      <xdr:rowOff>0</xdr:rowOff>
    </xdr:to>
    <xdr:pic>
      <xdr:nvPicPr>
        <xdr:cNvPr id="2494" name="Picture 10">
          <a:extLst>
            <a:ext uri="{FF2B5EF4-FFF2-40B4-BE49-F238E27FC236}">
              <a16:creationId xmlns:a16="http://schemas.microsoft.com/office/drawing/2014/main" xmlns="" id="{00000000-0008-0000-01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0929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295</xdr:row>
      <xdr:rowOff>0</xdr:rowOff>
    </xdr:from>
    <xdr:to>
      <xdr:col>11</xdr:col>
      <xdr:colOff>0</xdr:colOff>
      <xdr:row>295</xdr:row>
      <xdr:rowOff>0</xdr:rowOff>
    </xdr:to>
    <xdr:pic>
      <xdr:nvPicPr>
        <xdr:cNvPr id="2495" name="Picture 8">
          <a:extLst>
            <a:ext uri="{FF2B5EF4-FFF2-40B4-BE49-F238E27FC236}">
              <a16:creationId xmlns:a16="http://schemas.microsoft.com/office/drawing/2014/main" xmlns="" id="{00000000-0008-0000-01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2644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295</xdr:row>
      <xdr:rowOff>0</xdr:rowOff>
    </xdr:from>
    <xdr:to>
      <xdr:col>11</xdr:col>
      <xdr:colOff>0</xdr:colOff>
      <xdr:row>295</xdr:row>
      <xdr:rowOff>0</xdr:rowOff>
    </xdr:to>
    <xdr:pic>
      <xdr:nvPicPr>
        <xdr:cNvPr id="2496" name="Picture 10">
          <a:extLst>
            <a:ext uri="{FF2B5EF4-FFF2-40B4-BE49-F238E27FC236}">
              <a16:creationId xmlns:a16="http://schemas.microsoft.com/office/drawing/2014/main" xmlns="" id="{00000000-0008-0000-01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2644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334</xdr:row>
      <xdr:rowOff>0</xdr:rowOff>
    </xdr:from>
    <xdr:to>
      <xdr:col>11</xdr:col>
      <xdr:colOff>0</xdr:colOff>
      <xdr:row>334</xdr:row>
      <xdr:rowOff>0</xdr:rowOff>
    </xdr:to>
    <xdr:pic>
      <xdr:nvPicPr>
        <xdr:cNvPr id="2497" name="Picture 8">
          <a:extLst>
            <a:ext uri="{FF2B5EF4-FFF2-40B4-BE49-F238E27FC236}">
              <a16:creationId xmlns:a16="http://schemas.microsoft.com/office/drawing/2014/main" xmlns="" id="{00000000-0008-0000-01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4358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334</xdr:row>
      <xdr:rowOff>0</xdr:rowOff>
    </xdr:from>
    <xdr:to>
      <xdr:col>11</xdr:col>
      <xdr:colOff>0</xdr:colOff>
      <xdr:row>334</xdr:row>
      <xdr:rowOff>0</xdr:rowOff>
    </xdr:to>
    <xdr:pic>
      <xdr:nvPicPr>
        <xdr:cNvPr id="2498" name="Picture 10">
          <a:extLst>
            <a:ext uri="{FF2B5EF4-FFF2-40B4-BE49-F238E27FC236}">
              <a16:creationId xmlns:a16="http://schemas.microsoft.com/office/drawing/2014/main" xmlns="" id="{00000000-0008-0000-01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4358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0</xdr:colOff>
      <xdr:row>374</xdr:row>
      <xdr:rowOff>0</xdr:rowOff>
    </xdr:to>
    <xdr:pic>
      <xdr:nvPicPr>
        <xdr:cNvPr id="2499" name="Picture 8">
          <a:extLst>
            <a:ext uri="{FF2B5EF4-FFF2-40B4-BE49-F238E27FC236}">
              <a16:creationId xmlns:a16="http://schemas.microsoft.com/office/drawing/2014/main" xmlns="" id="{00000000-0008-0000-01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6073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0</xdr:colOff>
      <xdr:row>374</xdr:row>
      <xdr:rowOff>0</xdr:rowOff>
    </xdr:to>
    <xdr:pic>
      <xdr:nvPicPr>
        <xdr:cNvPr id="2500" name="Picture 10">
          <a:extLst>
            <a:ext uri="{FF2B5EF4-FFF2-40B4-BE49-F238E27FC236}">
              <a16:creationId xmlns:a16="http://schemas.microsoft.com/office/drawing/2014/main" xmlns="" id="{00000000-0008-0000-01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6073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400</xdr:row>
      <xdr:rowOff>0</xdr:rowOff>
    </xdr:from>
    <xdr:to>
      <xdr:col>11</xdr:col>
      <xdr:colOff>0</xdr:colOff>
      <xdr:row>400</xdr:row>
      <xdr:rowOff>0</xdr:rowOff>
    </xdr:to>
    <xdr:pic>
      <xdr:nvPicPr>
        <xdr:cNvPr id="2509" name="Picture 8">
          <a:extLst>
            <a:ext uri="{FF2B5EF4-FFF2-40B4-BE49-F238E27FC236}">
              <a16:creationId xmlns:a16="http://schemas.microsoft.com/office/drawing/2014/main" xmlns="" id="{00000000-0008-0000-01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4645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400</xdr:row>
      <xdr:rowOff>0</xdr:rowOff>
    </xdr:from>
    <xdr:to>
      <xdr:col>11</xdr:col>
      <xdr:colOff>0</xdr:colOff>
      <xdr:row>400</xdr:row>
      <xdr:rowOff>0</xdr:rowOff>
    </xdr:to>
    <xdr:pic>
      <xdr:nvPicPr>
        <xdr:cNvPr id="2510" name="Picture 10">
          <a:extLst>
            <a:ext uri="{FF2B5EF4-FFF2-40B4-BE49-F238E27FC236}">
              <a16:creationId xmlns:a16="http://schemas.microsoft.com/office/drawing/2014/main" xmlns="" id="{00000000-0008-0000-01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4645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pic>
      <xdr:nvPicPr>
        <xdr:cNvPr id="2511" name="Picture 8">
          <a:extLst>
            <a:ext uri="{FF2B5EF4-FFF2-40B4-BE49-F238E27FC236}">
              <a16:creationId xmlns:a16="http://schemas.microsoft.com/office/drawing/2014/main" xmlns="" id="{00000000-0008-0000-01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6360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440</xdr:row>
      <xdr:rowOff>0</xdr:rowOff>
    </xdr:from>
    <xdr:to>
      <xdr:col>11</xdr:col>
      <xdr:colOff>0</xdr:colOff>
      <xdr:row>440</xdr:row>
      <xdr:rowOff>0</xdr:rowOff>
    </xdr:to>
    <xdr:pic>
      <xdr:nvPicPr>
        <xdr:cNvPr id="2512" name="Picture 10">
          <a:extLst>
            <a:ext uri="{FF2B5EF4-FFF2-40B4-BE49-F238E27FC236}">
              <a16:creationId xmlns:a16="http://schemas.microsoft.com/office/drawing/2014/main" xmlns="" id="{00000000-0008-0000-01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6360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480</xdr:row>
      <xdr:rowOff>0</xdr:rowOff>
    </xdr:from>
    <xdr:to>
      <xdr:col>11</xdr:col>
      <xdr:colOff>0</xdr:colOff>
      <xdr:row>480</xdr:row>
      <xdr:rowOff>0</xdr:rowOff>
    </xdr:to>
    <xdr:pic>
      <xdr:nvPicPr>
        <xdr:cNvPr id="2513" name="Picture 8">
          <a:extLst>
            <a:ext uri="{FF2B5EF4-FFF2-40B4-BE49-F238E27FC236}">
              <a16:creationId xmlns:a16="http://schemas.microsoft.com/office/drawing/2014/main" xmlns="" id="{00000000-0008-0000-01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8074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480</xdr:row>
      <xdr:rowOff>0</xdr:rowOff>
    </xdr:from>
    <xdr:to>
      <xdr:col>11</xdr:col>
      <xdr:colOff>0</xdr:colOff>
      <xdr:row>480</xdr:row>
      <xdr:rowOff>0</xdr:rowOff>
    </xdr:to>
    <xdr:pic>
      <xdr:nvPicPr>
        <xdr:cNvPr id="2514" name="Picture 10">
          <a:extLst>
            <a:ext uri="{FF2B5EF4-FFF2-40B4-BE49-F238E27FC236}">
              <a16:creationId xmlns:a16="http://schemas.microsoft.com/office/drawing/2014/main" xmlns="" id="{00000000-0008-0000-01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8074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520</xdr:row>
      <xdr:rowOff>0</xdr:rowOff>
    </xdr:from>
    <xdr:to>
      <xdr:col>11</xdr:col>
      <xdr:colOff>0</xdr:colOff>
      <xdr:row>520</xdr:row>
      <xdr:rowOff>0</xdr:rowOff>
    </xdr:to>
    <xdr:pic>
      <xdr:nvPicPr>
        <xdr:cNvPr id="2515" name="Picture 8">
          <a:extLst>
            <a:ext uri="{FF2B5EF4-FFF2-40B4-BE49-F238E27FC236}">
              <a16:creationId xmlns:a16="http://schemas.microsoft.com/office/drawing/2014/main" xmlns="" id="{00000000-0008-0000-01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9789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520</xdr:row>
      <xdr:rowOff>0</xdr:rowOff>
    </xdr:from>
    <xdr:to>
      <xdr:col>11</xdr:col>
      <xdr:colOff>0</xdr:colOff>
      <xdr:row>520</xdr:row>
      <xdr:rowOff>0</xdr:rowOff>
    </xdr:to>
    <xdr:pic>
      <xdr:nvPicPr>
        <xdr:cNvPr id="2516" name="Picture 10">
          <a:extLst>
            <a:ext uri="{FF2B5EF4-FFF2-40B4-BE49-F238E27FC236}">
              <a16:creationId xmlns:a16="http://schemas.microsoft.com/office/drawing/2014/main" xmlns="" id="{00000000-0008-0000-01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29789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560</xdr:row>
      <xdr:rowOff>0</xdr:rowOff>
    </xdr:from>
    <xdr:to>
      <xdr:col>11</xdr:col>
      <xdr:colOff>0</xdr:colOff>
      <xdr:row>560</xdr:row>
      <xdr:rowOff>0</xdr:rowOff>
    </xdr:to>
    <xdr:pic>
      <xdr:nvPicPr>
        <xdr:cNvPr id="2517" name="Picture 8">
          <a:extLst>
            <a:ext uri="{FF2B5EF4-FFF2-40B4-BE49-F238E27FC236}">
              <a16:creationId xmlns:a16="http://schemas.microsoft.com/office/drawing/2014/main" xmlns="" id="{00000000-0008-0000-01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1503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560</xdr:row>
      <xdr:rowOff>0</xdr:rowOff>
    </xdr:from>
    <xdr:to>
      <xdr:col>11</xdr:col>
      <xdr:colOff>0</xdr:colOff>
      <xdr:row>560</xdr:row>
      <xdr:rowOff>0</xdr:rowOff>
    </xdr:to>
    <xdr:pic>
      <xdr:nvPicPr>
        <xdr:cNvPr id="2518" name="Picture 10">
          <a:extLst>
            <a:ext uri="{FF2B5EF4-FFF2-40B4-BE49-F238E27FC236}">
              <a16:creationId xmlns:a16="http://schemas.microsoft.com/office/drawing/2014/main" xmlns="" id="{00000000-0008-0000-01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15039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600</xdr:row>
      <xdr:rowOff>0</xdr:rowOff>
    </xdr:from>
    <xdr:to>
      <xdr:col>11</xdr:col>
      <xdr:colOff>0</xdr:colOff>
      <xdr:row>600</xdr:row>
      <xdr:rowOff>0</xdr:rowOff>
    </xdr:to>
    <xdr:pic>
      <xdr:nvPicPr>
        <xdr:cNvPr id="2519" name="Picture 8">
          <a:extLst>
            <a:ext uri="{FF2B5EF4-FFF2-40B4-BE49-F238E27FC236}">
              <a16:creationId xmlns:a16="http://schemas.microsoft.com/office/drawing/2014/main" xmlns="" id="{00000000-0008-0000-01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3218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600</xdr:row>
      <xdr:rowOff>0</xdr:rowOff>
    </xdr:from>
    <xdr:to>
      <xdr:col>11</xdr:col>
      <xdr:colOff>0</xdr:colOff>
      <xdr:row>600</xdr:row>
      <xdr:rowOff>0</xdr:rowOff>
    </xdr:to>
    <xdr:pic>
      <xdr:nvPicPr>
        <xdr:cNvPr id="2520" name="Picture 10">
          <a:extLst>
            <a:ext uri="{FF2B5EF4-FFF2-40B4-BE49-F238E27FC236}">
              <a16:creationId xmlns:a16="http://schemas.microsoft.com/office/drawing/2014/main" xmlns="" id="{00000000-0008-0000-01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32184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626</xdr:row>
      <xdr:rowOff>0</xdr:rowOff>
    </xdr:from>
    <xdr:to>
      <xdr:col>11</xdr:col>
      <xdr:colOff>0</xdr:colOff>
      <xdr:row>626</xdr:row>
      <xdr:rowOff>0</xdr:rowOff>
    </xdr:to>
    <xdr:pic>
      <xdr:nvPicPr>
        <xdr:cNvPr id="2521" name="Picture 8">
          <a:extLst>
            <a:ext uri="{FF2B5EF4-FFF2-40B4-BE49-F238E27FC236}">
              <a16:creationId xmlns:a16="http://schemas.microsoft.com/office/drawing/2014/main" xmlns="" id="{00000000-0008-0000-01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4342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626</xdr:row>
      <xdr:rowOff>0</xdr:rowOff>
    </xdr:from>
    <xdr:to>
      <xdr:col>11</xdr:col>
      <xdr:colOff>0</xdr:colOff>
      <xdr:row>626</xdr:row>
      <xdr:rowOff>0</xdr:rowOff>
    </xdr:to>
    <xdr:pic>
      <xdr:nvPicPr>
        <xdr:cNvPr id="2522" name="Picture 10">
          <a:extLst>
            <a:ext uri="{FF2B5EF4-FFF2-40B4-BE49-F238E27FC236}">
              <a16:creationId xmlns:a16="http://schemas.microsoft.com/office/drawing/2014/main" xmlns="" id="{00000000-0008-0000-01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4342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666</xdr:row>
      <xdr:rowOff>0</xdr:rowOff>
    </xdr:from>
    <xdr:to>
      <xdr:col>11</xdr:col>
      <xdr:colOff>0</xdr:colOff>
      <xdr:row>666</xdr:row>
      <xdr:rowOff>0</xdr:rowOff>
    </xdr:to>
    <xdr:pic>
      <xdr:nvPicPr>
        <xdr:cNvPr id="2523" name="Picture 8">
          <a:extLst>
            <a:ext uri="{FF2B5EF4-FFF2-40B4-BE49-F238E27FC236}">
              <a16:creationId xmlns:a16="http://schemas.microsoft.com/office/drawing/2014/main" xmlns="" id="{00000000-0008-0000-01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6056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666</xdr:row>
      <xdr:rowOff>0</xdr:rowOff>
    </xdr:from>
    <xdr:to>
      <xdr:col>11</xdr:col>
      <xdr:colOff>0</xdr:colOff>
      <xdr:row>666</xdr:row>
      <xdr:rowOff>0</xdr:rowOff>
    </xdr:to>
    <xdr:pic>
      <xdr:nvPicPr>
        <xdr:cNvPr id="2524" name="Picture 10">
          <a:extLst>
            <a:ext uri="{FF2B5EF4-FFF2-40B4-BE49-F238E27FC236}">
              <a16:creationId xmlns:a16="http://schemas.microsoft.com/office/drawing/2014/main" xmlns="" id="{00000000-0008-0000-01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6056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706</xdr:row>
      <xdr:rowOff>0</xdr:rowOff>
    </xdr:from>
    <xdr:to>
      <xdr:col>11</xdr:col>
      <xdr:colOff>0</xdr:colOff>
      <xdr:row>706</xdr:row>
      <xdr:rowOff>0</xdr:rowOff>
    </xdr:to>
    <xdr:pic>
      <xdr:nvPicPr>
        <xdr:cNvPr id="2525" name="Picture 8">
          <a:extLst>
            <a:ext uri="{FF2B5EF4-FFF2-40B4-BE49-F238E27FC236}">
              <a16:creationId xmlns:a16="http://schemas.microsoft.com/office/drawing/2014/main" xmlns="" id="{00000000-0008-0000-01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7771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706</xdr:row>
      <xdr:rowOff>0</xdr:rowOff>
    </xdr:from>
    <xdr:to>
      <xdr:col>11</xdr:col>
      <xdr:colOff>0</xdr:colOff>
      <xdr:row>706</xdr:row>
      <xdr:rowOff>0</xdr:rowOff>
    </xdr:to>
    <xdr:pic>
      <xdr:nvPicPr>
        <xdr:cNvPr id="2526" name="Picture 10">
          <a:extLst>
            <a:ext uri="{FF2B5EF4-FFF2-40B4-BE49-F238E27FC236}">
              <a16:creationId xmlns:a16="http://schemas.microsoft.com/office/drawing/2014/main" xmlns="" id="{00000000-0008-0000-01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7771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746</xdr:row>
      <xdr:rowOff>0</xdr:rowOff>
    </xdr:from>
    <xdr:to>
      <xdr:col>11</xdr:col>
      <xdr:colOff>0</xdr:colOff>
      <xdr:row>746</xdr:row>
      <xdr:rowOff>0</xdr:rowOff>
    </xdr:to>
    <xdr:pic>
      <xdr:nvPicPr>
        <xdr:cNvPr id="2527" name="Picture 8">
          <a:extLst>
            <a:ext uri="{FF2B5EF4-FFF2-40B4-BE49-F238E27FC236}">
              <a16:creationId xmlns:a16="http://schemas.microsoft.com/office/drawing/2014/main" xmlns="" id="{00000000-0008-0000-01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9485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746</xdr:row>
      <xdr:rowOff>0</xdr:rowOff>
    </xdr:from>
    <xdr:to>
      <xdr:col>11</xdr:col>
      <xdr:colOff>0</xdr:colOff>
      <xdr:row>746</xdr:row>
      <xdr:rowOff>0</xdr:rowOff>
    </xdr:to>
    <xdr:pic>
      <xdr:nvPicPr>
        <xdr:cNvPr id="2528" name="Picture 10">
          <a:extLst>
            <a:ext uri="{FF2B5EF4-FFF2-40B4-BE49-F238E27FC236}">
              <a16:creationId xmlns:a16="http://schemas.microsoft.com/office/drawing/2014/main" xmlns="" id="{00000000-0008-0000-01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394858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A25" sqref="A25"/>
    </sheetView>
  </sheetViews>
  <sheetFormatPr defaultRowHeight="15" x14ac:dyDescent="0.25"/>
  <cols>
    <col min="1" max="1" width="19.28515625" customWidth="1"/>
    <col min="2" max="2" width="12.5703125" customWidth="1"/>
    <col min="3" max="3" width="22.140625" customWidth="1"/>
    <col min="4" max="4" width="32.28515625" customWidth="1"/>
  </cols>
  <sheetData>
    <row r="1" spans="1:7" x14ac:dyDescent="0.25">
      <c r="A1" t="s">
        <v>82</v>
      </c>
      <c r="C1" t="s">
        <v>53</v>
      </c>
    </row>
    <row r="3" spans="1:7" x14ac:dyDescent="0.25">
      <c r="A3" s="6" t="s">
        <v>0</v>
      </c>
      <c r="B3" s="6" t="s">
        <v>3</v>
      </c>
      <c r="C3" s="6" t="s">
        <v>1</v>
      </c>
      <c r="D3" s="6" t="s">
        <v>2</v>
      </c>
    </row>
    <row r="4" spans="1:7" ht="23.25" customHeight="1" x14ac:dyDescent="0.25">
      <c r="A4" t="s">
        <v>92</v>
      </c>
      <c r="B4" t="s">
        <v>93</v>
      </c>
      <c r="D4" s="6"/>
      <c r="G4" t="str">
        <f t="shared" ref="G4:G32" si="0">A4&amp;", "&amp;B4&amp;"           "&amp;C4</f>
        <v xml:space="preserve">Abbas, Erik           </v>
      </c>
    </row>
    <row r="5" spans="1:7" ht="23.25" customHeight="1" x14ac:dyDescent="0.25">
      <c r="A5" t="s">
        <v>104</v>
      </c>
      <c r="B5" t="s">
        <v>73</v>
      </c>
      <c r="D5" s="6"/>
      <c r="G5" t="str">
        <f t="shared" si="0"/>
        <v xml:space="preserve">Bakker, Martijn           </v>
      </c>
    </row>
    <row r="6" spans="1:7" ht="23.25" customHeight="1" x14ac:dyDescent="0.25">
      <c r="A6" t="s">
        <v>90</v>
      </c>
      <c r="B6" t="s">
        <v>91</v>
      </c>
      <c r="D6" s="6"/>
      <c r="G6" t="str">
        <f t="shared" si="0"/>
        <v xml:space="preserve">Boelens, Arend           </v>
      </c>
    </row>
    <row r="7" spans="1:7" ht="23.25" customHeight="1" x14ac:dyDescent="0.25">
      <c r="A7" t="s">
        <v>78</v>
      </c>
      <c r="B7" t="s">
        <v>79</v>
      </c>
      <c r="D7" s="15"/>
      <c r="G7" t="str">
        <f t="shared" si="0"/>
        <v xml:space="preserve">Brouwer, Reint           </v>
      </c>
    </row>
    <row r="8" spans="1:7" ht="23.25" customHeight="1" x14ac:dyDescent="0.25">
      <c r="A8" t="s">
        <v>84</v>
      </c>
      <c r="B8" t="s">
        <v>85</v>
      </c>
      <c r="D8" s="15"/>
      <c r="G8" t="str">
        <f t="shared" si="0"/>
        <v xml:space="preserve">Brugging, Jeroen           </v>
      </c>
    </row>
    <row r="9" spans="1:7" ht="23.25" customHeight="1" x14ac:dyDescent="0.25">
      <c r="A9" t="s">
        <v>83</v>
      </c>
      <c r="B9" t="s">
        <v>68</v>
      </c>
      <c r="D9" s="6"/>
      <c r="G9" t="str">
        <f t="shared" si="0"/>
        <v xml:space="preserve">Ebbing , Luc           </v>
      </c>
    </row>
    <row r="10" spans="1:7" ht="23.25" customHeight="1" x14ac:dyDescent="0.25">
      <c r="A10" t="s">
        <v>103</v>
      </c>
      <c r="B10" t="s">
        <v>72</v>
      </c>
      <c r="D10" s="6"/>
      <c r="G10" t="str">
        <f t="shared" si="0"/>
        <v xml:space="preserve">Emmens, Willem           </v>
      </c>
    </row>
    <row r="11" spans="1:7" ht="23.25" customHeight="1" x14ac:dyDescent="0.25">
      <c r="A11" t="s">
        <v>26</v>
      </c>
      <c r="B11" t="s">
        <v>59</v>
      </c>
      <c r="D11" s="6"/>
      <c r="G11" t="str">
        <f t="shared" si="0"/>
        <v xml:space="preserve">Habing, Jan           </v>
      </c>
    </row>
    <row r="12" spans="1:7" ht="23.25" customHeight="1" x14ac:dyDescent="0.25">
      <c r="A12" t="s">
        <v>26</v>
      </c>
      <c r="B12" t="s">
        <v>61</v>
      </c>
      <c r="D12" s="6"/>
      <c r="G12" t="str">
        <f t="shared" si="0"/>
        <v xml:space="preserve">Habing, Jaap           </v>
      </c>
    </row>
    <row r="13" spans="1:7" ht="23.25" customHeight="1" x14ac:dyDescent="0.25">
      <c r="A13" t="s">
        <v>57</v>
      </c>
      <c r="B13" t="s">
        <v>27</v>
      </c>
      <c r="D13" s="6"/>
      <c r="G13" t="str">
        <f t="shared" si="0"/>
        <v xml:space="preserve">Heins, Henk           </v>
      </c>
    </row>
    <row r="14" spans="1:7" ht="23.25" customHeight="1" x14ac:dyDescent="0.25">
      <c r="A14" t="s">
        <v>56</v>
      </c>
      <c r="B14" t="s">
        <v>54</v>
      </c>
      <c r="D14" s="6"/>
      <c r="G14" t="str">
        <f t="shared" si="0"/>
        <v xml:space="preserve">Hindriks, Dirk           </v>
      </c>
    </row>
    <row r="15" spans="1:7" ht="23.25" customHeight="1" x14ac:dyDescent="0.25">
      <c r="A15" t="s">
        <v>86</v>
      </c>
      <c r="B15" t="s">
        <v>87</v>
      </c>
      <c r="D15" s="7"/>
      <c r="G15" t="str">
        <f t="shared" si="0"/>
        <v xml:space="preserve">Hooiveld, Herman           </v>
      </c>
    </row>
    <row r="16" spans="1:7" ht="23.25" customHeight="1" x14ac:dyDescent="0.25">
      <c r="A16" t="s">
        <v>63</v>
      </c>
      <c r="B16" t="s">
        <v>69</v>
      </c>
      <c r="D16" s="11"/>
      <c r="G16" t="str">
        <f t="shared" si="0"/>
        <v xml:space="preserve">Huizing, Harris           </v>
      </c>
    </row>
    <row r="17" spans="1:7" ht="23.25" customHeight="1" x14ac:dyDescent="0.25">
      <c r="A17" t="s">
        <v>99</v>
      </c>
      <c r="B17" t="s">
        <v>100</v>
      </c>
      <c r="D17" s="6"/>
      <c r="G17" t="str">
        <f t="shared" si="0"/>
        <v xml:space="preserve">Knollema, Luit           </v>
      </c>
    </row>
    <row r="18" spans="1:7" ht="23.25" customHeight="1" x14ac:dyDescent="0.25">
      <c r="A18" t="s">
        <v>96</v>
      </c>
      <c r="B18" t="s">
        <v>55</v>
      </c>
      <c r="D18" s="6"/>
      <c r="G18" t="str">
        <f t="shared" si="0"/>
        <v xml:space="preserve">Kruize, Dick           </v>
      </c>
    </row>
    <row r="19" spans="1:7" ht="23.25" customHeight="1" x14ac:dyDescent="0.25">
      <c r="A19" t="s">
        <v>64</v>
      </c>
      <c r="B19" t="s">
        <v>70</v>
      </c>
      <c r="D19" s="6"/>
      <c r="G19" t="str">
        <f t="shared" si="0"/>
        <v xml:space="preserve">Meulman, Wouter           </v>
      </c>
    </row>
    <row r="20" spans="1:7" ht="23.25" customHeight="1" x14ac:dyDescent="0.25">
      <c r="A20" t="s">
        <v>65</v>
      </c>
      <c r="B20" t="s">
        <v>71</v>
      </c>
      <c r="D20" s="6"/>
      <c r="G20" t="str">
        <f t="shared" si="0"/>
        <v xml:space="preserve">Middel, Peter           </v>
      </c>
    </row>
    <row r="21" spans="1:7" ht="23.25" customHeight="1" x14ac:dyDescent="0.25">
      <c r="A21" t="s">
        <v>94</v>
      </c>
      <c r="B21" t="s">
        <v>95</v>
      </c>
      <c r="D21" s="6"/>
      <c r="G21" t="str">
        <f t="shared" si="0"/>
        <v xml:space="preserve">Polling, Roelof           </v>
      </c>
    </row>
    <row r="22" spans="1:7" ht="23.25" customHeight="1" x14ac:dyDescent="0.25">
      <c r="A22" t="s">
        <v>66</v>
      </c>
      <c r="B22" t="s">
        <v>72</v>
      </c>
      <c r="D22" s="6"/>
      <c r="G22" t="str">
        <f t="shared" si="0"/>
        <v xml:space="preserve">Raven, Willem           </v>
      </c>
    </row>
    <row r="23" spans="1:7" ht="23.25" customHeight="1" x14ac:dyDescent="0.25">
      <c r="A23" t="s">
        <v>67</v>
      </c>
      <c r="B23" t="s">
        <v>73</v>
      </c>
      <c r="D23" s="6"/>
      <c r="G23" t="str">
        <f t="shared" si="0"/>
        <v xml:space="preserve">Smid, Martijn           </v>
      </c>
    </row>
    <row r="24" spans="1:7" ht="23.25" customHeight="1" x14ac:dyDescent="0.25">
      <c r="A24" t="s">
        <v>97</v>
      </c>
      <c r="B24" t="s">
        <v>98</v>
      </c>
      <c r="D24" s="6"/>
      <c r="G24" t="str">
        <f t="shared" si="0"/>
        <v xml:space="preserve">Staats, Gerrit           </v>
      </c>
    </row>
    <row r="25" spans="1:7" ht="23.25" customHeight="1" x14ac:dyDescent="0.25">
      <c r="A25" t="s">
        <v>101</v>
      </c>
      <c r="B25" t="s">
        <v>102</v>
      </c>
      <c r="D25" s="6"/>
      <c r="G25" t="str">
        <f t="shared" si="0"/>
        <v xml:space="preserve">Veld, ter, Gezienus           </v>
      </c>
    </row>
    <row r="26" spans="1:7" ht="23.25" customHeight="1" x14ac:dyDescent="0.25">
      <c r="A26" t="s">
        <v>88</v>
      </c>
      <c r="B26" t="s">
        <v>89</v>
      </c>
      <c r="D26" s="6"/>
      <c r="G26" t="str">
        <f t="shared" si="0"/>
        <v xml:space="preserve">Verver, Arnoud           </v>
      </c>
    </row>
    <row r="27" spans="1:7" ht="23.25" customHeight="1" x14ac:dyDescent="0.25">
      <c r="A27" t="s">
        <v>105</v>
      </c>
      <c r="B27" t="s">
        <v>106</v>
      </c>
      <c r="D27" s="6"/>
      <c r="G27" t="str">
        <f t="shared" si="0"/>
        <v xml:space="preserve">Vries, de, Gert           </v>
      </c>
    </row>
    <row r="28" spans="1:7" ht="23.25" customHeight="1" x14ac:dyDescent="0.25">
      <c r="D28" s="6"/>
      <c r="G28" t="str">
        <f t="shared" si="0"/>
        <v xml:space="preserve">,            </v>
      </c>
    </row>
    <row r="29" spans="1:7" ht="23.25" customHeight="1" x14ac:dyDescent="0.25">
      <c r="D29" s="6"/>
      <c r="G29" t="str">
        <f t="shared" si="0"/>
        <v xml:space="preserve">,            </v>
      </c>
    </row>
    <row r="30" spans="1:7" ht="23.25" customHeight="1" x14ac:dyDescent="0.25">
      <c r="D30" s="6"/>
      <c r="G30" t="str">
        <f t="shared" si="0"/>
        <v xml:space="preserve">,            </v>
      </c>
    </row>
    <row r="31" spans="1:7" ht="23.25" customHeight="1" x14ac:dyDescent="0.25">
      <c r="D31" s="6"/>
      <c r="G31" t="str">
        <f t="shared" si="0"/>
        <v xml:space="preserve">,            </v>
      </c>
    </row>
    <row r="32" spans="1:7" ht="23.25" customHeight="1" x14ac:dyDescent="0.25">
      <c r="D32" s="6"/>
      <c r="G32" t="str">
        <f t="shared" si="0"/>
        <v xml:space="preserve">,            </v>
      </c>
    </row>
    <row r="33" spans="1:7" ht="23.25" customHeight="1" x14ac:dyDescent="0.25">
      <c r="A33" s="6"/>
      <c r="B33" s="6"/>
      <c r="C33" s="6"/>
      <c r="D33" s="6"/>
      <c r="G33" t="str">
        <f t="shared" ref="G33:G54" si="1">A33&amp;", "&amp;B33&amp;"           "&amp;C33</f>
        <v xml:space="preserve">,            </v>
      </c>
    </row>
    <row r="34" spans="1:7" ht="23.25" customHeight="1" x14ac:dyDescent="0.25">
      <c r="A34" s="6"/>
      <c r="B34" s="6"/>
      <c r="C34" s="6"/>
      <c r="D34" s="6"/>
      <c r="G34" t="str">
        <f t="shared" si="1"/>
        <v xml:space="preserve">,            </v>
      </c>
    </row>
    <row r="35" spans="1:7" ht="23.25" customHeight="1" x14ac:dyDescent="0.25">
      <c r="A35" s="6"/>
      <c r="B35" s="6"/>
      <c r="C35" s="6"/>
      <c r="D35" s="6"/>
      <c r="G35" t="str">
        <f t="shared" si="1"/>
        <v xml:space="preserve">,            </v>
      </c>
    </row>
    <row r="36" spans="1:7" ht="23.25" customHeight="1" x14ac:dyDescent="0.25">
      <c r="A36" s="6"/>
      <c r="B36" s="6"/>
      <c r="C36" s="6"/>
      <c r="D36" s="6"/>
      <c r="G36" t="str">
        <f t="shared" si="1"/>
        <v xml:space="preserve">,            </v>
      </c>
    </row>
    <row r="37" spans="1:7" ht="23.25" customHeight="1" x14ac:dyDescent="0.25">
      <c r="A37" s="6"/>
      <c r="B37" s="6"/>
      <c r="C37" s="6"/>
      <c r="D37" s="6"/>
      <c r="G37" t="str">
        <f t="shared" si="1"/>
        <v xml:space="preserve">,            </v>
      </c>
    </row>
    <row r="38" spans="1:7" ht="23.25" customHeight="1" x14ac:dyDescent="0.25">
      <c r="A38" s="6"/>
      <c r="B38" s="6"/>
      <c r="C38" s="6"/>
      <c r="D38" s="6"/>
      <c r="G38" t="str">
        <f t="shared" si="1"/>
        <v xml:space="preserve">,            </v>
      </c>
    </row>
    <row r="39" spans="1:7" ht="23.25" customHeight="1" x14ac:dyDescent="0.25">
      <c r="A39" s="6"/>
      <c r="B39" s="6"/>
      <c r="C39" s="6"/>
      <c r="D39" s="6"/>
      <c r="G39" t="str">
        <f t="shared" si="1"/>
        <v xml:space="preserve">,            </v>
      </c>
    </row>
    <row r="40" spans="1:7" ht="23.25" customHeight="1" x14ac:dyDescent="0.25">
      <c r="A40" s="6"/>
      <c r="B40" s="6"/>
      <c r="C40" s="6"/>
      <c r="D40" s="9"/>
      <c r="G40" t="str">
        <f t="shared" si="1"/>
        <v xml:space="preserve">,            </v>
      </c>
    </row>
    <row r="41" spans="1:7" ht="23.25" customHeight="1" x14ac:dyDescent="0.25">
      <c r="A41" s="6"/>
      <c r="B41" s="6"/>
      <c r="C41" s="6"/>
      <c r="D41" s="6"/>
      <c r="G41" t="str">
        <f t="shared" si="1"/>
        <v xml:space="preserve">,            </v>
      </c>
    </row>
    <row r="42" spans="1:7" ht="23.25" customHeight="1" x14ac:dyDescent="0.25">
      <c r="A42" s="6"/>
      <c r="B42" s="6"/>
      <c r="C42" s="6"/>
      <c r="D42" s="6"/>
      <c r="G42" t="str">
        <f t="shared" si="1"/>
        <v xml:space="preserve">,            </v>
      </c>
    </row>
    <row r="43" spans="1:7" ht="23.25" customHeight="1" x14ac:dyDescent="0.25">
      <c r="A43" s="6"/>
      <c r="B43" s="6"/>
      <c r="C43" s="6"/>
      <c r="D43" s="6"/>
      <c r="G43" t="str">
        <f t="shared" si="1"/>
        <v xml:space="preserve">,            </v>
      </c>
    </row>
    <row r="44" spans="1:7" ht="23.25" customHeight="1" x14ac:dyDescent="0.25">
      <c r="A44" s="6"/>
      <c r="B44" s="6"/>
      <c r="C44" s="6"/>
      <c r="D44" s="6"/>
      <c r="G44" t="str">
        <f t="shared" si="1"/>
        <v xml:space="preserve">,            </v>
      </c>
    </row>
    <row r="45" spans="1:7" ht="23.25" customHeight="1" x14ac:dyDescent="0.25">
      <c r="A45" s="6"/>
      <c r="B45" s="6"/>
      <c r="C45" s="6"/>
      <c r="D45" s="6"/>
      <c r="G45" t="str">
        <f t="shared" si="1"/>
        <v xml:space="preserve">,            </v>
      </c>
    </row>
    <row r="46" spans="1:7" ht="23.25" customHeight="1" x14ac:dyDescent="0.25">
      <c r="A46" s="6"/>
      <c r="B46" s="6"/>
      <c r="C46" s="6"/>
      <c r="D46" s="10"/>
      <c r="G46" t="str">
        <f t="shared" si="1"/>
        <v xml:space="preserve">,            </v>
      </c>
    </row>
    <row r="47" spans="1:7" ht="23.25" customHeight="1" x14ac:dyDescent="0.25">
      <c r="A47" s="6"/>
      <c r="B47" s="6"/>
      <c r="C47" s="6"/>
      <c r="D47" s="6"/>
      <c r="G47" t="str">
        <f t="shared" si="1"/>
        <v xml:space="preserve">,            </v>
      </c>
    </row>
    <row r="48" spans="1:7" ht="23.25" customHeight="1" x14ac:dyDescent="0.25">
      <c r="A48" s="6"/>
      <c r="B48" s="6"/>
      <c r="C48" s="6"/>
      <c r="D48" s="9"/>
      <c r="G48" t="str">
        <f t="shared" si="1"/>
        <v xml:space="preserve">,            </v>
      </c>
    </row>
    <row r="49" spans="1:7" ht="23.25" customHeight="1" x14ac:dyDescent="0.25">
      <c r="A49" s="6"/>
      <c r="B49" s="6"/>
      <c r="C49" s="6"/>
      <c r="D49" s="6"/>
      <c r="G49" t="str">
        <f t="shared" si="1"/>
        <v xml:space="preserve">,            </v>
      </c>
    </row>
    <row r="50" spans="1:7" ht="23.25" customHeight="1" x14ac:dyDescent="0.25">
      <c r="A50" s="6"/>
      <c r="B50" s="6"/>
      <c r="C50" s="6"/>
      <c r="D50" s="6"/>
      <c r="G50" t="str">
        <f t="shared" si="1"/>
        <v xml:space="preserve">,            </v>
      </c>
    </row>
    <row r="51" spans="1:7" ht="23.25" customHeight="1" x14ac:dyDescent="0.25">
      <c r="A51" s="6"/>
      <c r="B51" s="6"/>
      <c r="C51" s="6"/>
      <c r="D51" s="6"/>
      <c r="G51" t="str">
        <f t="shared" si="1"/>
        <v xml:space="preserve">,            </v>
      </c>
    </row>
    <row r="52" spans="1:7" ht="23.25" customHeight="1" x14ac:dyDescent="0.25">
      <c r="A52" s="6"/>
      <c r="B52" s="6"/>
      <c r="C52" s="6"/>
      <c r="D52" s="6"/>
      <c r="G52" t="str">
        <f t="shared" si="1"/>
        <v xml:space="preserve">,            </v>
      </c>
    </row>
    <row r="53" spans="1:7" ht="23.25" customHeight="1" x14ac:dyDescent="0.25">
      <c r="A53" s="6"/>
      <c r="B53" s="6"/>
      <c r="C53" s="6"/>
      <c r="D53" s="6"/>
      <c r="G53" t="str">
        <f t="shared" si="1"/>
        <v xml:space="preserve">,            </v>
      </c>
    </row>
    <row r="54" spans="1:7" ht="23.25" customHeight="1" x14ac:dyDescent="0.25">
      <c r="A54" s="6"/>
      <c r="B54" s="6"/>
      <c r="C54" s="6"/>
      <c r="D54" s="6"/>
      <c r="G54" t="str">
        <f t="shared" si="1"/>
        <v xml:space="preserve">,            </v>
      </c>
    </row>
    <row r="55" spans="1:7" ht="23.25" customHeight="1" x14ac:dyDescent="0.25">
      <c r="A55" s="6"/>
      <c r="B55" s="6"/>
      <c r="C55" s="6"/>
      <c r="D55" s="6"/>
      <c r="G55" t="str">
        <f t="shared" ref="G55:G70" si="2">A55&amp;", "&amp;B55&amp;"           "&amp;C55</f>
        <v xml:space="preserve">,            </v>
      </c>
    </row>
    <row r="56" spans="1:7" ht="23.25" customHeight="1" x14ac:dyDescent="0.25">
      <c r="A56" s="6"/>
      <c r="B56" s="6"/>
      <c r="C56" s="6"/>
      <c r="D56" s="6"/>
      <c r="G56" t="str">
        <f t="shared" si="2"/>
        <v xml:space="preserve">,            </v>
      </c>
    </row>
    <row r="57" spans="1:7" ht="23.25" customHeight="1" x14ac:dyDescent="0.25">
      <c r="A57" s="6"/>
      <c r="B57" s="6"/>
      <c r="C57" s="6"/>
      <c r="D57" s="6"/>
      <c r="G57" t="str">
        <f t="shared" si="2"/>
        <v xml:space="preserve">,            </v>
      </c>
    </row>
    <row r="58" spans="1:7" ht="23.25" customHeight="1" x14ac:dyDescent="0.25">
      <c r="A58" s="6"/>
      <c r="B58" s="6"/>
      <c r="C58" s="6"/>
      <c r="D58" s="11"/>
      <c r="G58" t="str">
        <f t="shared" si="2"/>
        <v xml:space="preserve">,            </v>
      </c>
    </row>
    <row r="59" spans="1:7" ht="23.25" customHeight="1" x14ac:dyDescent="0.25">
      <c r="A59" s="6"/>
      <c r="B59" s="6"/>
      <c r="C59" s="6"/>
      <c r="D59" s="11"/>
      <c r="G59" t="str">
        <f t="shared" si="2"/>
        <v xml:space="preserve">,            </v>
      </c>
    </row>
    <row r="60" spans="1:7" ht="23.25" customHeight="1" x14ac:dyDescent="0.25">
      <c r="A60" s="6"/>
      <c r="B60" s="6"/>
      <c r="C60" s="6"/>
      <c r="D60" s="6"/>
      <c r="G60" t="str">
        <f t="shared" si="2"/>
        <v xml:space="preserve">,            </v>
      </c>
    </row>
    <row r="61" spans="1:7" ht="23.25" customHeight="1" x14ac:dyDescent="0.25">
      <c r="A61" s="6"/>
      <c r="B61" s="6"/>
      <c r="C61" s="6"/>
      <c r="D61" s="6"/>
      <c r="G61" t="str">
        <f t="shared" si="2"/>
        <v xml:space="preserve">,            </v>
      </c>
    </row>
    <row r="62" spans="1:7" ht="23.25" customHeight="1" x14ac:dyDescent="0.25">
      <c r="A62" s="6"/>
      <c r="B62" s="6"/>
      <c r="C62" s="6"/>
      <c r="D62" s="6"/>
      <c r="G62" t="str">
        <f t="shared" si="2"/>
        <v xml:space="preserve">,            </v>
      </c>
    </row>
    <row r="63" spans="1:7" ht="23.25" customHeight="1" x14ac:dyDescent="0.25">
      <c r="A63" s="6"/>
      <c r="B63" s="6"/>
      <c r="C63" s="6"/>
      <c r="D63" s="6"/>
      <c r="G63" t="str">
        <f t="shared" si="2"/>
        <v xml:space="preserve">,            </v>
      </c>
    </row>
    <row r="64" spans="1:7" ht="23.25" customHeight="1" x14ac:dyDescent="0.25">
      <c r="A64" s="6"/>
      <c r="B64" s="6"/>
      <c r="C64" s="6"/>
      <c r="D64" s="6"/>
      <c r="G64" t="str">
        <f t="shared" si="2"/>
        <v xml:space="preserve">,            </v>
      </c>
    </row>
    <row r="65" spans="1:7" ht="23.25" customHeight="1" x14ac:dyDescent="0.25">
      <c r="A65" s="6"/>
      <c r="B65" s="6"/>
      <c r="C65" s="6"/>
      <c r="D65" s="6"/>
      <c r="G65" t="str">
        <f t="shared" si="2"/>
        <v xml:space="preserve">,            </v>
      </c>
    </row>
    <row r="66" spans="1:7" ht="23.25" customHeight="1" x14ac:dyDescent="0.25">
      <c r="A66" s="6"/>
      <c r="B66" s="6"/>
      <c r="C66" s="6"/>
      <c r="D66" s="6"/>
      <c r="G66" t="str">
        <f t="shared" si="2"/>
        <v xml:space="preserve">,            </v>
      </c>
    </row>
    <row r="67" spans="1:7" ht="23.25" customHeight="1" x14ac:dyDescent="0.25">
      <c r="A67" s="6"/>
      <c r="B67" s="6"/>
      <c r="C67" s="6"/>
      <c r="D67" s="6"/>
      <c r="G67" t="str">
        <f t="shared" si="2"/>
        <v xml:space="preserve">,            </v>
      </c>
    </row>
    <row r="68" spans="1:7" ht="23.25" customHeight="1" x14ac:dyDescent="0.25">
      <c r="A68" s="6"/>
      <c r="B68" s="6"/>
      <c r="C68" s="6"/>
      <c r="D68" s="6"/>
      <c r="G68" t="str">
        <f t="shared" si="2"/>
        <v xml:space="preserve">,            </v>
      </c>
    </row>
    <row r="69" spans="1:7" ht="23.25" customHeight="1" x14ac:dyDescent="0.25">
      <c r="A69" s="6"/>
      <c r="B69" s="6"/>
      <c r="C69" s="6"/>
      <c r="D69" s="6"/>
      <c r="G69" t="str">
        <f t="shared" si="2"/>
        <v xml:space="preserve">,            </v>
      </c>
    </row>
    <row r="70" spans="1:7" ht="23.25" customHeight="1" x14ac:dyDescent="0.25">
      <c r="A70" s="6"/>
      <c r="B70" s="6"/>
      <c r="C70" s="6"/>
      <c r="D70" s="6"/>
      <c r="G70" t="str">
        <f t="shared" si="2"/>
        <v xml:space="preserve">,            </v>
      </c>
    </row>
    <row r="75" spans="1:7" x14ac:dyDescent="0.25">
      <c r="A75" t="s">
        <v>18</v>
      </c>
    </row>
    <row r="76" spans="1:7" x14ac:dyDescent="0.25">
      <c r="A76" t="s">
        <v>19</v>
      </c>
      <c r="B76" t="s">
        <v>16</v>
      </c>
      <c r="C76" t="s">
        <v>15</v>
      </c>
      <c r="D76" t="s">
        <v>17</v>
      </c>
      <c r="E76" s="12">
        <v>0.60555555555555551</v>
      </c>
      <c r="F76" s="13">
        <v>41196</v>
      </c>
      <c r="G76" s="14" t="s">
        <v>21</v>
      </c>
    </row>
    <row r="77" spans="1:7" x14ac:dyDescent="0.25">
      <c r="A77" t="s">
        <v>20</v>
      </c>
      <c r="B77" t="s">
        <v>16</v>
      </c>
      <c r="C77" t="s">
        <v>15</v>
      </c>
      <c r="D77" t="s">
        <v>17</v>
      </c>
      <c r="E77" s="12">
        <v>0.60555555555555551</v>
      </c>
      <c r="F77" s="13">
        <v>41196</v>
      </c>
      <c r="G77" s="14" t="s">
        <v>21</v>
      </c>
    </row>
    <row r="78" spans="1:7" x14ac:dyDescent="0.25">
      <c r="A78" t="s">
        <v>25</v>
      </c>
    </row>
    <row r="79" spans="1:7" x14ac:dyDescent="0.25">
      <c r="A79" t="s">
        <v>25</v>
      </c>
    </row>
    <row r="80" spans="1:7" x14ac:dyDescent="0.25">
      <c r="A80" t="s">
        <v>22</v>
      </c>
      <c r="D80" t="s">
        <v>17</v>
      </c>
      <c r="E80" s="12">
        <v>0.59305555555555556</v>
      </c>
      <c r="F80" s="13">
        <v>41197</v>
      </c>
      <c r="G80" t="s">
        <v>24</v>
      </c>
    </row>
    <row r="81" spans="1:7" x14ac:dyDescent="0.25">
      <c r="A81" t="s">
        <v>23</v>
      </c>
      <c r="D81" t="s">
        <v>17</v>
      </c>
      <c r="E81" s="12">
        <v>0.59305555555555556</v>
      </c>
      <c r="F81" s="13">
        <v>41197</v>
      </c>
      <c r="G81" t="s">
        <v>24</v>
      </c>
    </row>
  </sheetData>
  <sortState ref="A4:C27">
    <sortCondition ref="A4:A27"/>
  </sortState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50"/>
  <sheetViews>
    <sheetView topLeftCell="A306" workbookViewId="0">
      <selection activeCell="Q438" sqref="A320:Q438"/>
    </sheetView>
  </sheetViews>
  <sheetFormatPr defaultRowHeight="15" x14ac:dyDescent="0.25"/>
  <sheetData>
    <row r="1" spans="1:20" ht="33.75" customHeight="1" x14ac:dyDescent="0.25"/>
    <row r="2" spans="1:20" ht="33.75" customHeight="1" x14ac:dyDescent="0.25"/>
    <row r="3" spans="1:20" s="1" customFormat="1" ht="33.75" customHeight="1" x14ac:dyDescent="0.2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s="1" customFormat="1" ht="33.75" customHeight="1" x14ac:dyDescent="0.25">
      <c r="B4" s="2"/>
      <c r="C4" s="2"/>
      <c r="D4" s="2"/>
      <c r="E4" s="2"/>
      <c r="F4" s="2"/>
      <c r="G4" s="2"/>
      <c r="H4" s="2"/>
      <c r="I4" s="2"/>
      <c r="J4" s="2"/>
    </row>
    <row r="5" spans="1:20" s="1" customFormat="1" ht="33.75" customHeight="1" x14ac:dyDescent="0.2">
      <c r="C5" s="20" t="s">
        <v>5</v>
      </c>
      <c r="D5" s="20"/>
      <c r="E5" s="21" t="str">
        <f>Blad1!G4</f>
        <v xml:space="preserve">Abbas, Erik           </v>
      </c>
      <c r="F5" s="21"/>
      <c r="G5" s="21"/>
      <c r="H5" s="21"/>
      <c r="I5" s="21"/>
      <c r="J5" s="21"/>
      <c r="K5" s="21"/>
      <c r="L5" s="21"/>
      <c r="M5" s="21"/>
      <c r="R5" s="3"/>
      <c r="S5" s="3"/>
      <c r="T5" s="3"/>
    </row>
    <row r="6" spans="1:20" s="1" customFormat="1" ht="33.75" customHeight="1" x14ac:dyDescent="0.2">
      <c r="A6" s="4"/>
      <c r="B6" s="4"/>
      <c r="R6" s="3"/>
      <c r="S6" s="3"/>
      <c r="T6" s="3"/>
    </row>
    <row r="7" spans="1:20" s="1" customFormat="1" ht="33.75" customHeight="1" x14ac:dyDescent="0.2">
      <c r="C7" s="20" t="s">
        <v>6</v>
      </c>
      <c r="D7" s="20"/>
      <c r="E7" s="16" t="str">
        <f>Blad1!$C$1</f>
        <v>C, vast</v>
      </c>
      <c r="F7" s="5"/>
      <c r="G7" s="5"/>
      <c r="H7" s="22" t="s">
        <v>7</v>
      </c>
      <c r="I7" s="22"/>
      <c r="J7" s="5"/>
      <c r="K7" s="5"/>
      <c r="R7" s="3"/>
      <c r="S7" s="3"/>
      <c r="T7" s="3"/>
    </row>
    <row r="8" spans="1:20" s="1" customFormat="1" ht="33.75" customHeight="1" x14ac:dyDescent="0.2">
      <c r="A8" s="4"/>
      <c r="B8" s="4"/>
      <c r="R8" s="3"/>
      <c r="S8" s="3"/>
      <c r="T8" s="3"/>
    </row>
    <row r="9" spans="1:20" s="1" customFormat="1" ht="33.75" customHeight="1" x14ac:dyDescent="0.2">
      <c r="C9" s="20" t="s">
        <v>8</v>
      </c>
      <c r="D9" s="20"/>
      <c r="E9" s="5"/>
      <c r="F9" s="5"/>
      <c r="G9" s="5"/>
      <c r="H9" s="22" t="s">
        <v>9</v>
      </c>
      <c r="I9" s="22"/>
      <c r="R9" s="3"/>
      <c r="S9" s="3"/>
      <c r="T9" s="3"/>
    </row>
    <row r="10" spans="1:20" s="1" customFormat="1" ht="33.75" customHeight="1" x14ac:dyDescent="0.2">
      <c r="K10" s="4" t="s">
        <v>10</v>
      </c>
      <c r="R10" s="3"/>
      <c r="S10" s="3"/>
      <c r="T10" s="3"/>
    </row>
    <row r="11" spans="1:20" s="1" customFormat="1" ht="33.75" customHeight="1" x14ac:dyDescent="0.2">
      <c r="R11" s="3"/>
      <c r="S11" s="3"/>
      <c r="T11" s="3"/>
    </row>
    <row r="12" spans="1:20" s="1" customFormat="1" ht="33.75" customHeight="1" x14ac:dyDescent="0.2">
      <c r="K12" s="5"/>
      <c r="L12" s="5"/>
      <c r="M12" s="5"/>
      <c r="N12" s="5"/>
      <c r="O12" s="5"/>
      <c r="R12" s="3"/>
      <c r="S12" s="3"/>
      <c r="T12" s="3"/>
    </row>
    <row r="13" spans="1:20" s="1" customFormat="1" ht="33.75" customHeight="1" x14ac:dyDescent="0.2">
      <c r="R13" s="3"/>
      <c r="S13" s="3"/>
      <c r="T13" s="3"/>
    </row>
    <row r="14" spans="1:20" s="1" customFormat="1" ht="33.75" customHeight="1" x14ac:dyDescent="0.2">
      <c r="R14" s="3"/>
      <c r="S14" s="3"/>
      <c r="T14" s="3"/>
    </row>
    <row r="15" spans="1:20" s="1" customFormat="1" ht="33.75" customHeight="1" x14ac:dyDescent="0.2">
      <c r="R15" s="3"/>
      <c r="S15" s="3"/>
      <c r="T15" s="3"/>
    </row>
    <row r="16" spans="1:20" s="1" customFormat="1" ht="33.75" customHeight="1" x14ac:dyDescent="0.25">
      <c r="A16" s="19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1" customFormat="1" ht="33.75" customHeight="1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1:17" s="1" customFormat="1" ht="33.75" customHeight="1" x14ac:dyDescent="0.25">
      <c r="C18" s="20" t="s">
        <v>5</v>
      </c>
      <c r="D18" s="20"/>
      <c r="E18" s="21" t="str">
        <f>Blad1!G5</f>
        <v xml:space="preserve">Bakker, Martijn           </v>
      </c>
      <c r="F18" s="21"/>
      <c r="G18" s="21"/>
      <c r="H18" s="21"/>
      <c r="I18" s="21"/>
      <c r="J18" s="21"/>
      <c r="K18" s="21"/>
      <c r="L18" s="21"/>
      <c r="M18" s="21"/>
    </row>
    <row r="19" spans="1:17" s="1" customFormat="1" ht="33.75" customHeight="1" x14ac:dyDescent="0.25">
      <c r="A19" s="4"/>
      <c r="B19" s="4"/>
    </row>
    <row r="20" spans="1:17" s="1" customFormat="1" ht="33.75" customHeight="1" x14ac:dyDescent="0.25">
      <c r="C20" s="20" t="s">
        <v>6</v>
      </c>
      <c r="D20" s="20"/>
      <c r="E20" s="16" t="str">
        <f>Blad1!$C$1</f>
        <v>C, vast</v>
      </c>
      <c r="F20" s="5"/>
      <c r="G20" s="5"/>
      <c r="H20" s="22" t="s">
        <v>7</v>
      </c>
      <c r="I20" s="22"/>
      <c r="J20" s="5"/>
      <c r="K20" s="5"/>
    </row>
    <row r="21" spans="1:17" s="1" customFormat="1" ht="33.75" customHeight="1" x14ac:dyDescent="0.25">
      <c r="A21" s="4"/>
      <c r="B21" s="4"/>
    </row>
    <row r="22" spans="1:17" s="1" customFormat="1" ht="33.75" customHeight="1" x14ac:dyDescent="0.25">
      <c r="C22" s="20" t="s">
        <v>8</v>
      </c>
      <c r="D22" s="20"/>
      <c r="E22" s="5"/>
      <c r="F22" s="5"/>
      <c r="G22" s="5"/>
      <c r="H22" s="22" t="s">
        <v>9</v>
      </c>
      <c r="I22" s="22"/>
    </row>
    <row r="23" spans="1:17" s="1" customFormat="1" ht="33.75" customHeight="1" x14ac:dyDescent="0.25">
      <c r="K23" s="4" t="s">
        <v>10</v>
      </c>
    </row>
    <row r="24" spans="1:17" s="1" customFormat="1" ht="33.75" customHeight="1" x14ac:dyDescent="0.25"/>
    <row r="25" spans="1:17" s="1" customFormat="1" ht="33.75" customHeight="1" x14ac:dyDescent="0.25">
      <c r="K25" s="5"/>
      <c r="L25" s="5"/>
      <c r="M25" s="5"/>
      <c r="N25" s="5"/>
      <c r="O25" s="5"/>
    </row>
    <row r="26" spans="1:17" s="1" customFormat="1" ht="33.75" customHeight="1" x14ac:dyDescent="0.25"/>
    <row r="27" spans="1:17" s="1" customFormat="1" ht="33.75" customHeight="1" x14ac:dyDescent="0.25"/>
    <row r="28" spans="1:17" s="1" customFormat="1" ht="33.75" customHeight="1" x14ac:dyDescent="0.25"/>
    <row r="29" spans="1:17" s="1" customFormat="1" ht="33.75" customHeight="1" x14ac:dyDescent="0.25"/>
    <row r="30" spans="1:17" s="1" customFormat="1" ht="33.75" customHeight="1" x14ac:dyDescent="0.25">
      <c r="A30" s="19" t="s">
        <v>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1" customFormat="1" ht="33.75" customHeight="1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7" s="1" customFormat="1" ht="33.75" customHeight="1" x14ac:dyDescent="0.25">
      <c r="C32" s="20" t="s">
        <v>5</v>
      </c>
      <c r="D32" s="20"/>
      <c r="E32" s="21" t="str">
        <f>Blad1!G6</f>
        <v xml:space="preserve">Boelens, Arend           </v>
      </c>
      <c r="F32" s="21"/>
      <c r="G32" s="21"/>
      <c r="H32" s="21"/>
      <c r="I32" s="21"/>
      <c r="J32" s="21"/>
      <c r="K32" s="21"/>
      <c r="L32" s="21"/>
      <c r="M32" s="21"/>
    </row>
    <row r="33" spans="1:20" s="1" customFormat="1" ht="33.75" customHeight="1" x14ac:dyDescent="0.25">
      <c r="A33" s="4"/>
      <c r="B33" s="4"/>
    </row>
    <row r="34" spans="1:20" s="1" customFormat="1" ht="33.75" customHeight="1" x14ac:dyDescent="0.25">
      <c r="C34" s="20" t="s">
        <v>6</v>
      </c>
      <c r="D34" s="20"/>
      <c r="E34" s="16" t="str">
        <f>Blad1!$C$1</f>
        <v>C, vast</v>
      </c>
      <c r="F34" s="5"/>
      <c r="G34" s="5"/>
      <c r="H34" s="22" t="s">
        <v>7</v>
      </c>
      <c r="I34" s="22"/>
      <c r="J34" s="5"/>
      <c r="K34" s="5"/>
    </row>
    <row r="35" spans="1:20" s="1" customFormat="1" ht="33.75" customHeight="1" x14ac:dyDescent="0.25">
      <c r="A35" s="4"/>
      <c r="B35" s="4"/>
    </row>
    <row r="36" spans="1:20" s="1" customFormat="1" ht="33.75" customHeight="1" x14ac:dyDescent="0.25">
      <c r="C36" s="20" t="s">
        <v>8</v>
      </c>
      <c r="D36" s="20"/>
      <c r="E36" s="5"/>
      <c r="F36" s="5"/>
      <c r="G36" s="5"/>
      <c r="H36" s="22" t="s">
        <v>9</v>
      </c>
      <c r="I36" s="22"/>
    </row>
    <row r="37" spans="1:20" s="1" customFormat="1" ht="33.75" customHeight="1" x14ac:dyDescent="0.25">
      <c r="K37" s="4" t="s">
        <v>10</v>
      </c>
    </row>
    <row r="38" spans="1:20" s="1" customFormat="1" ht="33.75" customHeight="1" x14ac:dyDescent="0.25"/>
    <row r="39" spans="1:20" s="1" customFormat="1" ht="33.75" customHeight="1" x14ac:dyDescent="0.25">
      <c r="K39" s="5"/>
      <c r="L39" s="5"/>
      <c r="M39" s="5"/>
      <c r="N39" s="5"/>
      <c r="O39" s="5"/>
    </row>
    <row r="40" spans="1:20" ht="33.75" customHeight="1" x14ac:dyDescent="0.25"/>
    <row r="41" spans="1:20" ht="33.75" customHeight="1" x14ac:dyDescent="0.25"/>
    <row r="42" spans="1:20" ht="33.75" customHeight="1" x14ac:dyDescent="0.25"/>
    <row r="43" spans="1:20" s="1" customFormat="1" ht="33.75" customHeight="1" x14ac:dyDescent="0.25">
      <c r="A43" s="19" t="s">
        <v>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20" s="1" customFormat="1" ht="33.75" customHeight="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20" s="1" customFormat="1" ht="33.75" customHeight="1" x14ac:dyDescent="0.2">
      <c r="C45" s="20" t="s">
        <v>5</v>
      </c>
      <c r="D45" s="20"/>
      <c r="E45" s="21" t="str">
        <f>Blad1!G7</f>
        <v xml:space="preserve">Brouwer, Reint           </v>
      </c>
      <c r="F45" s="21"/>
      <c r="G45" s="21"/>
      <c r="H45" s="21"/>
      <c r="I45" s="21"/>
      <c r="J45" s="21"/>
      <c r="K45" s="21"/>
      <c r="L45" s="21"/>
      <c r="M45" s="21"/>
      <c r="R45" s="3"/>
      <c r="S45" s="3"/>
      <c r="T45" s="3"/>
    </row>
    <row r="46" spans="1:20" s="1" customFormat="1" ht="33.75" customHeight="1" x14ac:dyDescent="0.2">
      <c r="A46" s="4"/>
      <c r="B46" s="4"/>
      <c r="R46" s="3"/>
      <c r="S46" s="3"/>
      <c r="T46" s="3"/>
    </row>
    <row r="47" spans="1:20" s="1" customFormat="1" ht="33.75" customHeight="1" x14ac:dyDescent="0.2">
      <c r="C47" s="20" t="s">
        <v>6</v>
      </c>
      <c r="D47" s="20"/>
      <c r="E47" s="16" t="str">
        <f>Blad1!$C$1</f>
        <v>C, vast</v>
      </c>
      <c r="F47" s="5"/>
      <c r="G47" s="5"/>
      <c r="H47" s="22" t="s">
        <v>7</v>
      </c>
      <c r="I47" s="22"/>
      <c r="J47" s="5"/>
      <c r="K47" s="5"/>
      <c r="R47" s="3"/>
      <c r="S47" s="3"/>
      <c r="T47" s="3"/>
    </row>
    <row r="48" spans="1:20" s="1" customFormat="1" ht="33.75" customHeight="1" x14ac:dyDescent="0.2">
      <c r="A48" s="4"/>
      <c r="B48" s="4"/>
      <c r="R48" s="3"/>
      <c r="S48" s="3"/>
      <c r="T48" s="3"/>
    </row>
    <row r="49" spans="1:20" s="1" customFormat="1" ht="33.75" customHeight="1" x14ac:dyDescent="0.2">
      <c r="C49" s="20" t="s">
        <v>8</v>
      </c>
      <c r="D49" s="20"/>
      <c r="E49" s="5"/>
      <c r="F49" s="5"/>
      <c r="G49" s="5"/>
      <c r="H49" s="22" t="s">
        <v>9</v>
      </c>
      <c r="I49" s="22"/>
      <c r="R49" s="3"/>
      <c r="S49" s="3"/>
      <c r="T49" s="3"/>
    </row>
    <row r="50" spans="1:20" s="1" customFormat="1" ht="33.75" customHeight="1" x14ac:dyDescent="0.2">
      <c r="K50" s="4" t="s">
        <v>10</v>
      </c>
      <c r="R50" s="3"/>
      <c r="S50" s="3"/>
      <c r="T50" s="3"/>
    </row>
    <row r="51" spans="1:20" s="1" customFormat="1" ht="33.75" customHeight="1" x14ac:dyDescent="0.2">
      <c r="R51" s="3"/>
      <c r="S51" s="3"/>
      <c r="T51" s="3"/>
    </row>
    <row r="52" spans="1:20" s="1" customFormat="1" ht="33.75" customHeight="1" x14ac:dyDescent="0.2">
      <c r="K52" s="5"/>
      <c r="L52" s="5"/>
      <c r="M52" s="5"/>
      <c r="N52" s="5"/>
      <c r="O52" s="5"/>
      <c r="R52" s="3"/>
      <c r="S52" s="3"/>
      <c r="T52" s="3"/>
    </row>
    <row r="53" spans="1:20" s="1" customFormat="1" ht="33.75" customHeight="1" x14ac:dyDescent="0.2">
      <c r="R53" s="3"/>
      <c r="S53" s="3"/>
      <c r="T53" s="3"/>
    </row>
    <row r="54" spans="1:20" s="1" customFormat="1" ht="33.75" customHeight="1" x14ac:dyDescent="0.2">
      <c r="R54" s="3"/>
      <c r="S54" s="3"/>
      <c r="T54" s="3"/>
    </row>
    <row r="55" spans="1:20" s="1" customFormat="1" ht="33.75" customHeight="1" x14ac:dyDescent="0.2">
      <c r="R55" s="3"/>
      <c r="S55" s="3"/>
      <c r="T55" s="3"/>
    </row>
    <row r="56" spans="1:20" s="1" customFormat="1" ht="33.75" customHeight="1" x14ac:dyDescent="0.25">
      <c r="A56" s="19" t="s">
        <v>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20" s="1" customFormat="1" ht="33.75" customHeight="1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1:20" s="1" customFormat="1" ht="33.75" customHeight="1" x14ac:dyDescent="0.25">
      <c r="C58" s="20" t="s">
        <v>5</v>
      </c>
      <c r="D58" s="20"/>
      <c r="E58" s="21" t="str">
        <f>Blad1!G8</f>
        <v xml:space="preserve">Brugging, Jeroen           </v>
      </c>
      <c r="F58" s="21"/>
      <c r="G58" s="21"/>
      <c r="H58" s="21"/>
      <c r="I58" s="21"/>
      <c r="J58" s="21"/>
      <c r="K58" s="21"/>
      <c r="L58" s="21"/>
      <c r="M58" s="21"/>
    </row>
    <row r="59" spans="1:20" s="1" customFormat="1" ht="33.75" customHeight="1" x14ac:dyDescent="0.25">
      <c r="A59" s="4"/>
      <c r="B59" s="4"/>
    </row>
    <row r="60" spans="1:20" s="1" customFormat="1" ht="33.75" customHeight="1" x14ac:dyDescent="0.25">
      <c r="C60" s="20" t="s">
        <v>6</v>
      </c>
      <c r="D60" s="20"/>
      <c r="E60" s="16" t="str">
        <f>Blad1!$C$1</f>
        <v>C, vast</v>
      </c>
      <c r="F60" s="5"/>
      <c r="G60" s="5"/>
      <c r="H60" s="22" t="s">
        <v>7</v>
      </c>
      <c r="I60" s="22"/>
      <c r="J60" s="5"/>
      <c r="K60" s="5"/>
    </row>
    <row r="61" spans="1:20" s="1" customFormat="1" ht="33.75" customHeight="1" x14ac:dyDescent="0.25">
      <c r="A61" s="4"/>
      <c r="B61" s="4"/>
    </row>
    <row r="62" spans="1:20" s="1" customFormat="1" ht="33.75" customHeight="1" x14ac:dyDescent="0.25">
      <c r="C62" s="20" t="s">
        <v>8</v>
      </c>
      <c r="D62" s="20"/>
      <c r="E62" s="5"/>
      <c r="F62" s="5"/>
      <c r="G62" s="5"/>
      <c r="H62" s="22" t="s">
        <v>9</v>
      </c>
      <c r="I62" s="22"/>
    </row>
    <row r="63" spans="1:20" s="1" customFormat="1" ht="33.75" customHeight="1" x14ac:dyDescent="0.25">
      <c r="K63" s="4" t="s">
        <v>10</v>
      </c>
    </row>
    <row r="64" spans="1:20" s="1" customFormat="1" ht="33.75" customHeight="1" x14ac:dyDescent="0.25"/>
    <row r="65" spans="1:17" s="1" customFormat="1" ht="33.75" customHeight="1" x14ac:dyDescent="0.25">
      <c r="K65" s="5"/>
      <c r="L65" s="5"/>
      <c r="M65" s="5"/>
      <c r="N65" s="5"/>
      <c r="O65" s="5"/>
    </row>
    <row r="66" spans="1:17" s="1" customFormat="1" ht="33.75" customHeight="1" x14ac:dyDescent="0.25"/>
    <row r="67" spans="1:17" s="1" customFormat="1" ht="33.75" customHeight="1" x14ac:dyDescent="0.25"/>
    <row r="68" spans="1:17" s="1" customFormat="1" ht="33.75" customHeight="1" x14ac:dyDescent="0.25"/>
    <row r="69" spans="1:17" s="1" customFormat="1" ht="33.75" customHeight="1" x14ac:dyDescent="0.25"/>
    <row r="70" spans="1:17" s="1" customFormat="1" ht="33.75" customHeight="1" x14ac:dyDescent="0.25">
      <c r="A70" s="19" t="s">
        <v>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33.75" customHeight="1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1:17" s="1" customFormat="1" ht="33.75" customHeight="1" x14ac:dyDescent="0.25">
      <c r="C72" s="20" t="s">
        <v>5</v>
      </c>
      <c r="D72" s="20"/>
      <c r="E72" s="21" t="str">
        <f>Blad1!G9</f>
        <v xml:space="preserve">Ebbing , Luc           </v>
      </c>
      <c r="F72" s="21"/>
      <c r="G72" s="21"/>
      <c r="H72" s="21"/>
      <c r="I72" s="21"/>
      <c r="J72" s="21"/>
      <c r="K72" s="21"/>
      <c r="L72" s="21"/>
      <c r="M72" s="21"/>
    </row>
    <row r="73" spans="1:17" s="1" customFormat="1" ht="33.75" customHeight="1" x14ac:dyDescent="0.25">
      <c r="A73" s="4"/>
      <c r="B73" s="4"/>
    </row>
    <row r="74" spans="1:17" s="1" customFormat="1" ht="33.75" customHeight="1" x14ac:dyDescent="0.25">
      <c r="C74" s="20" t="s">
        <v>6</v>
      </c>
      <c r="D74" s="20"/>
      <c r="E74" s="16" t="str">
        <f>Blad1!$C$1</f>
        <v>C, vast</v>
      </c>
      <c r="F74" s="5"/>
      <c r="G74" s="5"/>
      <c r="H74" s="22" t="s">
        <v>7</v>
      </c>
      <c r="I74" s="22"/>
      <c r="J74" s="5"/>
      <c r="K74" s="5"/>
    </row>
    <row r="75" spans="1:17" s="1" customFormat="1" ht="33.75" customHeight="1" x14ac:dyDescent="0.25">
      <c r="A75" s="4"/>
      <c r="B75" s="4"/>
    </row>
    <row r="76" spans="1:17" s="1" customFormat="1" ht="33.75" customHeight="1" x14ac:dyDescent="0.25">
      <c r="C76" s="20" t="s">
        <v>8</v>
      </c>
      <c r="D76" s="20"/>
      <c r="E76" s="5"/>
      <c r="F76" s="5"/>
      <c r="G76" s="5"/>
      <c r="H76" s="22" t="s">
        <v>9</v>
      </c>
      <c r="I76" s="22"/>
    </row>
    <row r="77" spans="1:17" s="1" customFormat="1" ht="33.75" customHeight="1" x14ac:dyDescent="0.25">
      <c r="K77" s="4" t="s">
        <v>10</v>
      </c>
    </row>
    <row r="78" spans="1:17" s="1" customFormat="1" ht="33.75" customHeight="1" x14ac:dyDescent="0.25"/>
    <row r="79" spans="1:17" s="1" customFormat="1" ht="33.75" customHeight="1" x14ac:dyDescent="0.25">
      <c r="K79" s="5"/>
      <c r="L79" s="5"/>
      <c r="M79" s="5"/>
      <c r="N79" s="5"/>
      <c r="O79" s="5"/>
    </row>
    <row r="80" spans="1:17" ht="33.75" customHeight="1" x14ac:dyDescent="0.25"/>
    <row r="81" spans="1:20" ht="33.75" customHeight="1" x14ac:dyDescent="0.25"/>
    <row r="82" spans="1:20" ht="33.75" customHeight="1" x14ac:dyDescent="0.25"/>
    <row r="83" spans="1:20" s="1" customFormat="1" ht="33.75" customHeight="1" x14ac:dyDescent="0.25">
      <c r="A83" s="19" t="s">
        <v>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20" s="1" customFormat="1" ht="33.75" customHeight="1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1:20" s="1" customFormat="1" ht="33.75" customHeight="1" x14ac:dyDescent="0.2">
      <c r="C85" s="20" t="s">
        <v>5</v>
      </c>
      <c r="D85" s="20"/>
      <c r="E85" s="21" t="str">
        <f>Blad1!G10</f>
        <v xml:space="preserve">Emmens, Willem           </v>
      </c>
      <c r="F85" s="21"/>
      <c r="G85" s="21"/>
      <c r="H85" s="21"/>
      <c r="I85" s="21"/>
      <c r="J85" s="21"/>
      <c r="K85" s="21"/>
      <c r="L85" s="21"/>
      <c r="M85" s="21"/>
      <c r="R85" s="3"/>
      <c r="S85" s="3"/>
      <c r="T85" s="3"/>
    </row>
    <row r="86" spans="1:20" s="1" customFormat="1" ht="33.75" customHeight="1" x14ac:dyDescent="0.2">
      <c r="A86" s="4"/>
      <c r="B86" s="4"/>
      <c r="R86" s="3"/>
      <c r="S86" s="3"/>
      <c r="T86" s="3"/>
    </row>
    <row r="87" spans="1:20" s="1" customFormat="1" ht="33.75" customHeight="1" x14ac:dyDescent="0.2">
      <c r="C87" s="20" t="s">
        <v>6</v>
      </c>
      <c r="D87" s="20"/>
      <c r="E87" s="16" t="str">
        <f>Blad1!$C$1</f>
        <v>C, vast</v>
      </c>
      <c r="F87" s="5"/>
      <c r="G87" s="5"/>
      <c r="H87" s="22" t="s">
        <v>7</v>
      </c>
      <c r="I87" s="22"/>
      <c r="J87" s="5"/>
      <c r="K87" s="5"/>
      <c r="R87" s="3"/>
      <c r="S87" s="3"/>
      <c r="T87" s="3"/>
    </row>
    <row r="88" spans="1:20" s="1" customFormat="1" ht="33.75" customHeight="1" x14ac:dyDescent="0.2">
      <c r="A88" s="4"/>
      <c r="B88" s="4"/>
      <c r="R88" s="3"/>
      <c r="S88" s="3"/>
      <c r="T88" s="3"/>
    </row>
    <row r="89" spans="1:20" s="1" customFormat="1" ht="33.75" customHeight="1" x14ac:dyDescent="0.2">
      <c r="C89" s="20" t="s">
        <v>8</v>
      </c>
      <c r="D89" s="20"/>
      <c r="E89" s="5"/>
      <c r="F89" s="5"/>
      <c r="G89" s="5"/>
      <c r="H89" s="22" t="s">
        <v>9</v>
      </c>
      <c r="I89" s="22"/>
      <c r="R89" s="3"/>
      <c r="S89" s="3"/>
      <c r="T89" s="3"/>
    </row>
    <row r="90" spans="1:20" s="1" customFormat="1" ht="33.75" customHeight="1" x14ac:dyDescent="0.2">
      <c r="K90" s="4" t="s">
        <v>10</v>
      </c>
      <c r="R90" s="3"/>
      <c r="S90" s="3"/>
      <c r="T90" s="3"/>
    </row>
    <row r="91" spans="1:20" s="1" customFormat="1" ht="33.75" customHeight="1" x14ac:dyDescent="0.2">
      <c r="R91" s="3"/>
      <c r="S91" s="3"/>
      <c r="T91" s="3"/>
    </row>
    <row r="92" spans="1:20" s="1" customFormat="1" ht="33.75" customHeight="1" x14ac:dyDescent="0.2">
      <c r="K92" s="5"/>
      <c r="L92" s="5"/>
      <c r="M92" s="5"/>
      <c r="N92" s="5"/>
      <c r="O92" s="5"/>
      <c r="R92" s="3"/>
      <c r="S92" s="3"/>
      <c r="T92" s="3"/>
    </row>
    <row r="93" spans="1:20" s="1" customFormat="1" ht="33.75" customHeight="1" x14ac:dyDescent="0.2">
      <c r="R93" s="3"/>
      <c r="S93" s="3"/>
      <c r="T93" s="3"/>
    </row>
    <row r="94" spans="1:20" s="1" customFormat="1" ht="33.75" customHeight="1" x14ac:dyDescent="0.2">
      <c r="R94" s="3"/>
      <c r="S94" s="3"/>
      <c r="T94" s="3"/>
    </row>
    <row r="95" spans="1:20" s="1" customFormat="1" ht="33.75" customHeight="1" x14ac:dyDescent="0.2">
      <c r="R95" s="3"/>
      <c r="S95" s="3"/>
      <c r="T95" s="3"/>
    </row>
    <row r="96" spans="1:20" s="1" customFormat="1" ht="33.75" customHeight="1" x14ac:dyDescent="0.25">
      <c r="A96" s="19" t="s">
        <v>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s="1" customFormat="1" ht="33.75" customHeight="1" x14ac:dyDescent="0.25">
      <c r="B97" s="2"/>
      <c r="C97" s="2"/>
      <c r="D97" s="2"/>
      <c r="E97" s="2"/>
      <c r="F97" s="2"/>
      <c r="G97" s="2"/>
      <c r="H97" s="2"/>
      <c r="I97" s="2"/>
      <c r="J97" s="2"/>
    </row>
    <row r="98" spans="1:17" s="1" customFormat="1" ht="33.75" customHeight="1" x14ac:dyDescent="0.25">
      <c r="C98" s="20" t="s">
        <v>5</v>
      </c>
      <c r="D98" s="20"/>
      <c r="E98" s="21" t="str">
        <f>Blad1!G11</f>
        <v xml:space="preserve">Habing, Jan           </v>
      </c>
      <c r="F98" s="21"/>
      <c r="G98" s="21"/>
      <c r="H98" s="21"/>
      <c r="I98" s="21"/>
      <c r="J98" s="21"/>
      <c r="K98" s="21"/>
      <c r="L98" s="21"/>
      <c r="M98" s="21"/>
    </row>
    <row r="99" spans="1:17" s="1" customFormat="1" ht="33.75" customHeight="1" x14ac:dyDescent="0.25">
      <c r="A99" s="4"/>
      <c r="B99" s="4"/>
    </row>
    <row r="100" spans="1:17" s="1" customFormat="1" ht="33.75" customHeight="1" x14ac:dyDescent="0.25">
      <c r="C100" s="20" t="s">
        <v>6</v>
      </c>
      <c r="D100" s="20"/>
      <c r="E100" s="16" t="str">
        <f>Blad1!$C$1</f>
        <v>C, vast</v>
      </c>
      <c r="F100" s="5"/>
      <c r="G100" s="5"/>
      <c r="H100" s="22" t="s">
        <v>7</v>
      </c>
      <c r="I100" s="22"/>
      <c r="J100" s="5"/>
      <c r="K100" s="5"/>
    </row>
    <row r="101" spans="1:17" s="1" customFormat="1" ht="33.75" customHeight="1" x14ac:dyDescent="0.25">
      <c r="A101" s="4"/>
      <c r="B101" s="4"/>
    </row>
    <row r="102" spans="1:17" s="1" customFormat="1" ht="33.75" customHeight="1" x14ac:dyDescent="0.25">
      <c r="C102" s="20" t="s">
        <v>8</v>
      </c>
      <c r="D102" s="20"/>
      <c r="E102" s="5"/>
      <c r="F102" s="5"/>
      <c r="G102" s="5"/>
      <c r="H102" s="22" t="s">
        <v>9</v>
      </c>
      <c r="I102" s="22"/>
    </row>
    <row r="103" spans="1:17" s="1" customFormat="1" ht="33.75" customHeight="1" x14ac:dyDescent="0.25">
      <c r="K103" s="4" t="s">
        <v>10</v>
      </c>
    </row>
    <row r="104" spans="1:17" s="1" customFormat="1" ht="33.75" customHeight="1" x14ac:dyDescent="0.25"/>
    <row r="105" spans="1:17" s="1" customFormat="1" ht="33.75" customHeight="1" x14ac:dyDescent="0.25">
      <c r="K105" s="5"/>
      <c r="L105" s="5"/>
      <c r="M105" s="5"/>
      <c r="N105" s="5"/>
      <c r="O105" s="5"/>
    </row>
    <row r="106" spans="1:17" s="1" customFormat="1" ht="33.75" customHeight="1" x14ac:dyDescent="0.25"/>
    <row r="107" spans="1:17" s="1" customFormat="1" ht="33.75" customHeight="1" x14ac:dyDescent="0.25"/>
    <row r="108" spans="1:17" s="1" customFormat="1" ht="33.75" customHeight="1" x14ac:dyDescent="0.25"/>
    <row r="109" spans="1:17" s="1" customFormat="1" ht="33.75" customHeight="1" x14ac:dyDescent="0.25"/>
    <row r="110" spans="1:17" s="1" customFormat="1" ht="33.75" customHeight="1" x14ac:dyDescent="0.25">
      <c r="A110" s="19" t="s">
        <v>4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33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</row>
    <row r="112" spans="1:17" s="1" customFormat="1" ht="33.75" customHeight="1" x14ac:dyDescent="0.25">
      <c r="C112" s="20" t="s">
        <v>5</v>
      </c>
      <c r="D112" s="20"/>
      <c r="E112" s="21" t="str">
        <f>Blad1!G12</f>
        <v xml:space="preserve">Habing, Jaap           </v>
      </c>
      <c r="F112" s="21"/>
      <c r="G112" s="21"/>
      <c r="H112" s="21"/>
      <c r="I112" s="21"/>
      <c r="J112" s="21"/>
      <c r="K112" s="21"/>
      <c r="L112" s="21"/>
      <c r="M112" s="21"/>
    </row>
    <row r="113" spans="1:20" s="1" customFormat="1" ht="33.75" customHeight="1" x14ac:dyDescent="0.25">
      <c r="A113" s="4"/>
      <c r="B113" s="4"/>
    </row>
    <row r="114" spans="1:20" s="1" customFormat="1" ht="33.75" customHeight="1" x14ac:dyDescent="0.25">
      <c r="C114" s="20" t="s">
        <v>6</v>
      </c>
      <c r="D114" s="20"/>
      <c r="E114" s="16" t="str">
        <f>Blad1!$C$1</f>
        <v>C, vast</v>
      </c>
      <c r="F114" s="5"/>
      <c r="G114" s="5"/>
      <c r="H114" s="22" t="s">
        <v>7</v>
      </c>
      <c r="I114" s="22"/>
      <c r="J114" s="5"/>
      <c r="K114" s="5"/>
    </row>
    <row r="115" spans="1:20" s="1" customFormat="1" ht="33.75" customHeight="1" x14ac:dyDescent="0.25">
      <c r="A115" s="4"/>
      <c r="B115" s="4"/>
    </row>
    <row r="116" spans="1:20" s="1" customFormat="1" ht="33.75" customHeight="1" x14ac:dyDescent="0.25">
      <c r="C116" s="20" t="s">
        <v>8</v>
      </c>
      <c r="D116" s="20"/>
      <c r="E116" s="5"/>
      <c r="F116" s="5"/>
      <c r="G116" s="5"/>
      <c r="H116" s="22" t="s">
        <v>9</v>
      </c>
      <c r="I116" s="22"/>
    </row>
    <row r="117" spans="1:20" s="1" customFormat="1" ht="33.75" customHeight="1" x14ac:dyDescent="0.25">
      <c r="K117" s="4" t="s">
        <v>10</v>
      </c>
    </row>
    <row r="118" spans="1:20" s="1" customFormat="1" ht="33.75" customHeight="1" x14ac:dyDescent="0.25"/>
    <row r="119" spans="1:20" s="1" customFormat="1" ht="33.75" customHeight="1" x14ac:dyDescent="0.25">
      <c r="K119" s="5"/>
      <c r="L119" s="5"/>
      <c r="M119" s="5"/>
      <c r="N119" s="5"/>
      <c r="O119" s="5"/>
    </row>
    <row r="120" spans="1:20" ht="33.75" customHeight="1" x14ac:dyDescent="0.25"/>
    <row r="121" spans="1:20" ht="33.75" customHeight="1" x14ac:dyDescent="0.25"/>
    <row r="122" spans="1:20" ht="33.75" customHeight="1" x14ac:dyDescent="0.25"/>
    <row r="123" spans="1:20" s="1" customFormat="1" ht="33.75" customHeight="1" x14ac:dyDescent="0.25">
      <c r="A123" s="19" t="s">
        <v>4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20" s="1" customFormat="1" ht="33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</row>
    <row r="125" spans="1:20" s="1" customFormat="1" ht="33.75" customHeight="1" x14ac:dyDescent="0.2">
      <c r="C125" s="20" t="s">
        <v>5</v>
      </c>
      <c r="D125" s="20"/>
      <c r="E125" s="21" t="str">
        <f>Blad1!G13</f>
        <v xml:space="preserve">Heins, Henk           </v>
      </c>
      <c r="F125" s="21"/>
      <c r="G125" s="21"/>
      <c r="H125" s="21"/>
      <c r="I125" s="21"/>
      <c r="J125" s="21"/>
      <c r="K125" s="21"/>
      <c r="L125" s="21"/>
      <c r="M125" s="21"/>
      <c r="R125" s="3"/>
      <c r="S125" s="3"/>
      <c r="T125" s="3"/>
    </row>
    <row r="126" spans="1:20" s="1" customFormat="1" ht="33.75" customHeight="1" x14ac:dyDescent="0.2">
      <c r="A126" s="4"/>
      <c r="B126" s="4"/>
      <c r="R126" s="3"/>
      <c r="S126" s="3"/>
      <c r="T126" s="3"/>
    </row>
    <row r="127" spans="1:20" s="1" customFormat="1" ht="33.75" customHeight="1" x14ac:dyDescent="0.2">
      <c r="C127" s="20" t="s">
        <v>6</v>
      </c>
      <c r="D127" s="20"/>
      <c r="E127" s="16" t="str">
        <f>Blad1!$C$1</f>
        <v>C, vast</v>
      </c>
      <c r="F127" s="5"/>
      <c r="G127" s="5"/>
      <c r="H127" s="22" t="s">
        <v>7</v>
      </c>
      <c r="I127" s="22"/>
      <c r="J127" s="5"/>
      <c r="K127" s="5"/>
      <c r="R127" s="3"/>
      <c r="S127" s="3"/>
      <c r="T127" s="3"/>
    </row>
    <row r="128" spans="1:20" s="1" customFormat="1" ht="33.75" customHeight="1" x14ac:dyDescent="0.2">
      <c r="A128" s="4"/>
      <c r="B128" s="4"/>
      <c r="R128" s="3"/>
      <c r="S128" s="3"/>
      <c r="T128" s="3"/>
    </row>
    <row r="129" spans="1:20" s="1" customFormat="1" ht="33.75" customHeight="1" x14ac:dyDescent="0.2">
      <c r="C129" s="20" t="s">
        <v>8</v>
      </c>
      <c r="D129" s="20"/>
      <c r="E129" s="5"/>
      <c r="F129" s="5"/>
      <c r="G129" s="5"/>
      <c r="H129" s="22" t="s">
        <v>9</v>
      </c>
      <c r="I129" s="22"/>
      <c r="R129" s="3"/>
      <c r="S129" s="3"/>
      <c r="T129" s="3"/>
    </row>
    <row r="130" spans="1:20" s="1" customFormat="1" ht="33.75" customHeight="1" x14ac:dyDescent="0.2">
      <c r="K130" s="4" t="s">
        <v>10</v>
      </c>
      <c r="R130" s="3"/>
      <c r="S130" s="3"/>
      <c r="T130" s="3"/>
    </row>
    <row r="131" spans="1:20" s="1" customFormat="1" ht="33.75" customHeight="1" x14ac:dyDescent="0.2">
      <c r="R131" s="3"/>
      <c r="S131" s="3"/>
      <c r="T131" s="3"/>
    </row>
    <row r="132" spans="1:20" s="1" customFormat="1" ht="33.75" customHeight="1" x14ac:dyDescent="0.2">
      <c r="K132" s="5"/>
      <c r="L132" s="5"/>
      <c r="M132" s="5"/>
      <c r="N132" s="5"/>
      <c r="O132" s="5"/>
      <c r="R132" s="3"/>
      <c r="S132" s="3"/>
      <c r="T132" s="3"/>
    </row>
    <row r="133" spans="1:20" s="1" customFormat="1" ht="33.75" customHeight="1" x14ac:dyDescent="0.2">
      <c r="R133" s="3"/>
      <c r="S133" s="3"/>
      <c r="T133" s="3"/>
    </row>
    <row r="134" spans="1:20" s="1" customFormat="1" ht="33.75" customHeight="1" x14ac:dyDescent="0.2">
      <c r="R134" s="3"/>
      <c r="S134" s="3"/>
      <c r="T134" s="3"/>
    </row>
    <row r="135" spans="1:20" s="1" customFormat="1" ht="33.75" customHeight="1" x14ac:dyDescent="0.2">
      <c r="R135" s="3"/>
      <c r="S135" s="3"/>
      <c r="T135" s="3"/>
    </row>
    <row r="136" spans="1:20" s="1" customFormat="1" ht="33.75" customHeight="1" x14ac:dyDescent="0.25">
      <c r="A136" s="19" t="s">
        <v>4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20" s="1" customFormat="1" ht="33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</row>
    <row r="138" spans="1:20" s="1" customFormat="1" ht="33.75" customHeight="1" x14ac:dyDescent="0.25">
      <c r="C138" s="20" t="s">
        <v>5</v>
      </c>
      <c r="D138" s="20"/>
      <c r="E138" s="21" t="str">
        <f>Blad1!G14</f>
        <v xml:space="preserve">Hindriks, Dirk           </v>
      </c>
      <c r="F138" s="21"/>
      <c r="G138" s="21"/>
      <c r="H138" s="21"/>
      <c r="I138" s="21"/>
      <c r="J138" s="21"/>
      <c r="K138" s="21"/>
      <c r="L138" s="21"/>
      <c r="M138" s="21"/>
    </row>
    <row r="139" spans="1:20" s="1" customFormat="1" ht="33.75" customHeight="1" x14ac:dyDescent="0.25">
      <c r="A139" s="4"/>
      <c r="B139" s="4"/>
    </row>
    <row r="140" spans="1:20" s="1" customFormat="1" ht="33.75" customHeight="1" x14ac:dyDescent="0.25">
      <c r="C140" s="20" t="s">
        <v>6</v>
      </c>
      <c r="D140" s="20"/>
      <c r="E140" s="16" t="str">
        <f>Blad1!$C$1</f>
        <v>C, vast</v>
      </c>
      <c r="F140" s="5"/>
      <c r="G140" s="5"/>
      <c r="H140" s="22" t="s">
        <v>7</v>
      </c>
      <c r="I140" s="22"/>
      <c r="J140" s="5"/>
      <c r="K140" s="5"/>
    </row>
    <row r="141" spans="1:20" s="1" customFormat="1" ht="33.75" customHeight="1" x14ac:dyDescent="0.25">
      <c r="A141" s="4"/>
      <c r="B141" s="4"/>
    </row>
    <row r="142" spans="1:20" s="1" customFormat="1" ht="33.75" customHeight="1" x14ac:dyDescent="0.25">
      <c r="C142" s="20" t="s">
        <v>8</v>
      </c>
      <c r="D142" s="20"/>
      <c r="E142" s="5"/>
      <c r="F142" s="5"/>
      <c r="G142" s="5"/>
      <c r="H142" s="22" t="s">
        <v>9</v>
      </c>
      <c r="I142" s="22"/>
    </row>
    <row r="143" spans="1:20" s="1" customFormat="1" ht="33.75" customHeight="1" x14ac:dyDescent="0.25">
      <c r="K143" s="4" t="s">
        <v>10</v>
      </c>
    </row>
    <row r="144" spans="1:20" s="1" customFormat="1" ht="33.75" customHeight="1" x14ac:dyDescent="0.25"/>
    <row r="145" spans="1:17" s="1" customFormat="1" ht="33.75" customHeight="1" x14ac:dyDescent="0.25">
      <c r="K145" s="5"/>
      <c r="L145" s="5"/>
      <c r="M145" s="5"/>
      <c r="N145" s="5"/>
      <c r="O145" s="5"/>
    </row>
    <row r="146" spans="1:17" s="1" customFormat="1" ht="33.75" customHeight="1" x14ac:dyDescent="0.25"/>
    <row r="147" spans="1:17" s="1" customFormat="1" ht="33.75" customHeight="1" x14ac:dyDescent="0.25"/>
    <row r="148" spans="1:17" s="1" customFormat="1" ht="33.75" customHeight="1" x14ac:dyDescent="0.25"/>
    <row r="149" spans="1:17" s="1" customFormat="1" ht="33.75" customHeight="1" x14ac:dyDescent="0.25"/>
    <row r="150" spans="1:17" s="1" customFormat="1" ht="33.75" customHeight="1" x14ac:dyDescent="0.25">
      <c r="A150" s="19" t="s">
        <v>4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33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</row>
    <row r="152" spans="1:17" s="1" customFormat="1" ht="33.75" customHeight="1" x14ac:dyDescent="0.25">
      <c r="C152" s="20" t="s">
        <v>5</v>
      </c>
      <c r="D152" s="20"/>
      <c r="E152" s="21" t="str">
        <f>Blad1!G15</f>
        <v xml:space="preserve">Hooiveld, Herman           </v>
      </c>
      <c r="F152" s="21"/>
      <c r="G152" s="21"/>
      <c r="H152" s="21"/>
      <c r="I152" s="21"/>
      <c r="J152" s="21"/>
      <c r="K152" s="21"/>
      <c r="L152" s="21"/>
      <c r="M152" s="21"/>
    </row>
    <row r="153" spans="1:17" s="1" customFormat="1" ht="33.75" customHeight="1" x14ac:dyDescent="0.25">
      <c r="A153" s="4"/>
      <c r="B153" s="4"/>
    </row>
    <row r="154" spans="1:17" s="1" customFormat="1" ht="33.75" customHeight="1" x14ac:dyDescent="0.25">
      <c r="C154" s="20" t="s">
        <v>6</v>
      </c>
      <c r="D154" s="20"/>
      <c r="E154" s="16" t="str">
        <f>Blad1!$C$1</f>
        <v>C, vast</v>
      </c>
      <c r="F154" s="5"/>
      <c r="G154" s="5"/>
      <c r="H154" s="22" t="s">
        <v>7</v>
      </c>
      <c r="I154" s="22"/>
      <c r="J154" s="5"/>
      <c r="K154" s="5"/>
    </row>
    <row r="155" spans="1:17" s="1" customFormat="1" ht="33.75" customHeight="1" x14ac:dyDescent="0.25">
      <c r="A155" s="4"/>
      <c r="B155" s="4"/>
    </row>
    <row r="156" spans="1:17" s="1" customFormat="1" ht="33.75" customHeight="1" x14ac:dyDescent="0.25">
      <c r="C156" s="20" t="s">
        <v>8</v>
      </c>
      <c r="D156" s="20"/>
      <c r="E156" s="5"/>
      <c r="F156" s="5"/>
      <c r="G156" s="5"/>
      <c r="H156" s="22" t="s">
        <v>9</v>
      </c>
      <c r="I156" s="22"/>
    </row>
    <row r="157" spans="1:17" s="1" customFormat="1" ht="33.75" customHeight="1" x14ac:dyDescent="0.25">
      <c r="K157" s="4" t="s">
        <v>10</v>
      </c>
    </row>
    <row r="158" spans="1:17" s="1" customFormat="1" ht="33.75" customHeight="1" x14ac:dyDescent="0.25"/>
    <row r="159" spans="1:17" s="1" customFormat="1" ht="33.75" customHeight="1" x14ac:dyDescent="0.25">
      <c r="K159" s="5"/>
      <c r="L159" s="5"/>
      <c r="M159" s="5"/>
      <c r="N159" s="5"/>
      <c r="O159" s="5"/>
    </row>
    <row r="160" spans="1:17" ht="33.75" customHeight="1" x14ac:dyDescent="0.25"/>
    <row r="161" spans="1:20" ht="33.75" customHeight="1" x14ac:dyDescent="0.25"/>
    <row r="162" spans="1:20" ht="33.75" customHeight="1" x14ac:dyDescent="0.25"/>
    <row r="163" spans="1:20" s="1" customFormat="1" ht="33.75" customHeight="1" x14ac:dyDescent="0.25">
      <c r="A163" s="19" t="s">
        <v>4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20" s="1" customFormat="1" ht="33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</row>
    <row r="165" spans="1:20" s="1" customFormat="1" ht="33.75" customHeight="1" x14ac:dyDescent="0.2">
      <c r="C165" s="20" t="s">
        <v>5</v>
      </c>
      <c r="D165" s="20"/>
      <c r="E165" s="21" t="str">
        <f>Blad1!G16</f>
        <v xml:space="preserve">Huizing, Harris           </v>
      </c>
      <c r="F165" s="21"/>
      <c r="G165" s="21"/>
      <c r="H165" s="21"/>
      <c r="I165" s="21"/>
      <c r="J165" s="21"/>
      <c r="K165" s="21"/>
      <c r="L165" s="21"/>
      <c r="M165" s="21"/>
      <c r="R165" s="3"/>
      <c r="S165" s="3"/>
      <c r="T165" s="3"/>
    </row>
    <row r="166" spans="1:20" s="1" customFormat="1" ht="33.75" customHeight="1" x14ac:dyDescent="0.2">
      <c r="A166" s="4"/>
      <c r="B166" s="4"/>
      <c r="R166" s="3"/>
      <c r="S166" s="3"/>
      <c r="T166" s="3"/>
    </row>
    <row r="167" spans="1:20" s="1" customFormat="1" ht="33.75" customHeight="1" x14ac:dyDescent="0.2">
      <c r="C167" s="20" t="s">
        <v>6</v>
      </c>
      <c r="D167" s="20"/>
      <c r="E167" s="16" t="str">
        <f>Blad1!$C$1</f>
        <v>C, vast</v>
      </c>
      <c r="F167" s="5"/>
      <c r="G167" s="5"/>
      <c r="H167" s="22" t="s">
        <v>7</v>
      </c>
      <c r="I167" s="22"/>
      <c r="J167" s="5"/>
      <c r="K167" s="5"/>
      <c r="R167" s="3"/>
      <c r="S167" s="3"/>
      <c r="T167" s="3"/>
    </row>
    <row r="168" spans="1:20" s="1" customFormat="1" ht="33.75" customHeight="1" x14ac:dyDescent="0.2">
      <c r="A168" s="4"/>
      <c r="B168" s="4"/>
      <c r="R168" s="3"/>
      <c r="S168" s="3"/>
      <c r="T168" s="3"/>
    </row>
    <row r="169" spans="1:20" s="1" customFormat="1" ht="33.75" customHeight="1" x14ac:dyDescent="0.2">
      <c r="C169" s="20" t="s">
        <v>8</v>
      </c>
      <c r="D169" s="20"/>
      <c r="E169" s="5"/>
      <c r="F169" s="5"/>
      <c r="G169" s="5"/>
      <c r="H169" s="22" t="s">
        <v>9</v>
      </c>
      <c r="I169" s="22"/>
      <c r="R169" s="3"/>
      <c r="S169" s="3"/>
      <c r="T169" s="3"/>
    </row>
    <row r="170" spans="1:20" s="1" customFormat="1" ht="33.75" customHeight="1" x14ac:dyDescent="0.2">
      <c r="K170" s="4" t="s">
        <v>10</v>
      </c>
      <c r="R170" s="3"/>
      <c r="S170" s="3"/>
      <c r="T170" s="3"/>
    </row>
    <row r="171" spans="1:20" s="1" customFormat="1" ht="33.75" customHeight="1" x14ac:dyDescent="0.2">
      <c r="R171" s="3"/>
      <c r="S171" s="3"/>
      <c r="T171" s="3"/>
    </row>
    <row r="172" spans="1:20" s="1" customFormat="1" ht="33.75" customHeight="1" x14ac:dyDescent="0.2">
      <c r="K172" s="5"/>
      <c r="L172" s="5"/>
      <c r="M172" s="5"/>
      <c r="N172" s="5"/>
      <c r="O172" s="5"/>
      <c r="R172" s="3"/>
      <c r="S172" s="3"/>
      <c r="T172" s="3"/>
    </row>
    <row r="173" spans="1:20" s="1" customFormat="1" ht="33.75" customHeight="1" x14ac:dyDescent="0.2">
      <c r="R173" s="3"/>
      <c r="S173" s="3"/>
      <c r="T173" s="3"/>
    </row>
    <row r="174" spans="1:20" s="1" customFormat="1" ht="33.75" customHeight="1" x14ac:dyDescent="0.2">
      <c r="R174" s="3"/>
      <c r="S174" s="3"/>
      <c r="T174" s="3"/>
    </row>
    <row r="175" spans="1:20" s="1" customFormat="1" ht="33.75" customHeight="1" x14ac:dyDescent="0.2">
      <c r="R175" s="3"/>
      <c r="S175" s="3"/>
      <c r="T175" s="3"/>
    </row>
    <row r="176" spans="1:20" s="1" customFormat="1" ht="33.75" customHeight="1" x14ac:dyDescent="0.25">
      <c r="A176" s="19" t="s">
        <v>4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" customFormat="1" ht="33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</row>
    <row r="178" spans="1:17" s="1" customFormat="1" ht="33.75" customHeight="1" x14ac:dyDescent="0.25">
      <c r="C178" s="20" t="s">
        <v>5</v>
      </c>
      <c r="D178" s="20"/>
      <c r="E178" s="21" t="str">
        <f>Blad1!G17</f>
        <v xml:space="preserve">Knollema, Luit           </v>
      </c>
      <c r="F178" s="21"/>
      <c r="G178" s="21"/>
      <c r="H178" s="21"/>
      <c r="I178" s="21"/>
      <c r="J178" s="21"/>
      <c r="K178" s="21"/>
      <c r="L178" s="21"/>
      <c r="M178" s="21"/>
    </row>
    <row r="179" spans="1:17" s="1" customFormat="1" ht="33.75" customHeight="1" x14ac:dyDescent="0.25">
      <c r="A179" s="4"/>
      <c r="B179" s="4"/>
    </row>
    <row r="180" spans="1:17" s="1" customFormat="1" ht="33.75" customHeight="1" x14ac:dyDescent="0.25">
      <c r="C180" s="20" t="s">
        <v>6</v>
      </c>
      <c r="D180" s="20"/>
      <c r="E180" s="16" t="str">
        <f>Blad1!$C$1</f>
        <v>C, vast</v>
      </c>
      <c r="F180" s="5"/>
      <c r="G180" s="5"/>
      <c r="H180" s="22" t="s">
        <v>7</v>
      </c>
      <c r="I180" s="22"/>
      <c r="J180" s="5"/>
      <c r="K180" s="5"/>
    </row>
    <row r="181" spans="1:17" s="1" customFormat="1" ht="33.75" customHeight="1" x14ac:dyDescent="0.25">
      <c r="A181" s="4"/>
      <c r="B181" s="4"/>
    </row>
    <row r="182" spans="1:17" s="1" customFormat="1" ht="33.75" customHeight="1" x14ac:dyDescent="0.25">
      <c r="C182" s="20" t="s">
        <v>8</v>
      </c>
      <c r="D182" s="20"/>
      <c r="E182" s="5"/>
      <c r="F182" s="5"/>
      <c r="G182" s="5"/>
      <c r="H182" s="22" t="s">
        <v>9</v>
      </c>
      <c r="I182" s="22"/>
    </row>
    <row r="183" spans="1:17" s="1" customFormat="1" ht="33.75" customHeight="1" x14ac:dyDescent="0.25">
      <c r="K183" s="4" t="s">
        <v>10</v>
      </c>
    </row>
    <row r="184" spans="1:17" s="1" customFormat="1" ht="33.75" customHeight="1" x14ac:dyDescent="0.25"/>
    <row r="185" spans="1:17" s="1" customFormat="1" ht="33.75" customHeight="1" x14ac:dyDescent="0.25">
      <c r="K185" s="5"/>
      <c r="L185" s="5"/>
      <c r="M185" s="5"/>
      <c r="N185" s="5"/>
      <c r="O185" s="5"/>
    </row>
    <row r="186" spans="1:17" s="1" customFormat="1" ht="33.75" customHeight="1" x14ac:dyDescent="0.25"/>
    <row r="187" spans="1:17" s="1" customFormat="1" ht="33.75" customHeight="1" x14ac:dyDescent="0.25"/>
    <row r="188" spans="1:17" s="1" customFormat="1" ht="33.75" customHeight="1" x14ac:dyDescent="0.25"/>
    <row r="189" spans="1:17" s="1" customFormat="1" ht="33.75" customHeight="1" x14ac:dyDescent="0.25"/>
    <row r="190" spans="1:17" s="1" customFormat="1" ht="33.75" customHeight="1" x14ac:dyDescent="0.25">
      <c r="A190" s="19" t="s">
        <v>4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" customFormat="1" ht="33.75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</row>
    <row r="192" spans="1:17" s="1" customFormat="1" ht="33.75" customHeight="1" x14ac:dyDescent="0.25">
      <c r="C192" s="20" t="s">
        <v>5</v>
      </c>
      <c r="D192" s="20"/>
      <c r="E192" s="21" t="str">
        <f>Blad1!G18</f>
        <v xml:space="preserve">Kruize, Dick           </v>
      </c>
      <c r="F192" s="21"/>
      <c r="G192" s="21"/>
      <c r="H192" s="21"/>
      <c r="I192" s="21"/>
      <c r="J192" s="21"/>
      <c r="K192" s="21"/>
      <c r="L192" s="21"/>
      <c r="M192" s="21"/>
    </row>
    <row r="193" spans="1:20" s="1" customFormat="1" ht="33.75" customHeight="1" x14ac:dyDescent="0.25">
      <c r="A193" s="4"/>
      <c r="B193" s="4"/>
    </row>
    <row r="194" spans="1:20" s="1" customFormat="1" ht="33.75" customHeight="1" x14ac:dyDescent="0.25">
      <c r="C194" s="20" t="s">
        <v>6</v>
      </c>
      <c r="D194" s="20"/>
      <c r="E194" s="16" t="str">
        <f>Blad1!$C$1</f>
        <v>C, vast</v>
      </c>
      <c r="F194" s="5"/>
      <c r="G194" s="5"/>
      <c r="H194" s="22" t="s">
        <v>7</v>
      </c>
      <c r="I194" s="22"/>
      <c r="J194" s="5"/>
      <c r="K194" s="5"/>
    </row>
    <row r="195" spans="1:20" s="1" customFormat="1" ht="33.75" customHeight="1" x14ac:dyDescent="0.25">
      <c r="A195" s="4"/>
      <c r="B195" s="4"/>
    </row>
    <row r="196" spans="1:20" s="1" customFormat="1" ht="33.75" customHeight="1" x14ac:dyDescent="0.25">
      <c r="C196" s="20" t="s">
        <v>8</v>
      </c>
      <c r="D196" s="20"/>
      <c r="E196" s="5"/>
      <c r="F196" s="5"/>
      <c r="G196" s="5"/>
      <c r="H196" s="22" t="s">
        <v>9</v>
      </c>
      <c r="I196" s="22"/>
    </row>
    <row r="197" spans="1:20" s="1" customFormat="1" ht="33.75" customHeight="1" x14ac:dyDescent="0.25">
      <c r="K197" s="4" t="s">
        <v>10</v>
      </c>
    </row>
    <row r="198" spans="1:20" s="1" customFormat="1" ht="33.75" customHeight="1" x14ac:dyDescent="0.25"/>
    <row r="199" spans="1:20" s="1" customFormat="1" ht="33.75" customHeight="1" x14ac:dyDescent="0.25">
      <c r="K199" s="5"/>
      <c r="L199" s="5"/>
      <c r="M199" s="5"/>
      <c r="N199" s="5"/>
      <c r="O199" s="5"/>
    </row>
    <row r="200" spans="1:20" ht="33.75" customHeight="1" x14ac:dyDescent="0.25"/>
    <row r="201" spans="1:20" ht="33.75" customHeight="1" x14ac:dyDescent="0.25"/>
    <row r="202" spans="1:20" ht="33.75" customHeight="1" x14ac:dyDescent="0.25"/>
    <row r="203" spans="1:20" s="1" customFormat="1" ht="33.75" customHeight="1" x14ac:dyDescent="0.25">
      <c r="A203" s="19" t="s">
        <v>4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20" s="1" customFormat="1" ht="33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</row>
    <row r="205" spans="1:20" s="1" customFormat="1" ht="33.75" customHeight="1" x14ac:dyDescent="0.2">
      <c r="C205" s="20" t="s">
        <v>5</v>
      </c>
      <c r="D205" s="20"/>
      <c r="E205" s="21" t="str">
        <f>Blad1!G19</f>
        <v xml:space="preserve">Meulman, Wouter           </v>
      </c>
      <c r="F205" s="21"/>
      <c r="G205" s="21"/>
      <c r="H205" s="21"/>
      <c r="I205" s="21"/>
      <c r="J205" s="21"/>
      <c r="K205" s="21"/>
      <c r="L205" s="21"/>
      <c r="M205" s="21"/>
      <c r="R205" s="3"/>
      <c r="S205" s="3"/>
      <c r="T205" s="3"/>
    </row>
    <row r="206" spans="1:20" s="1" customFormat="1" ht="33.75" customHeight="1" x14ac:dyDescent="0.2">
      <c r="A206" s="4"/>
      <c r="B206" s="4"/>
      <c r="R206" s="3"/>
      <c r="S206" s="3"/>
      <c r="T206" s="3"/>
    </row>
    <row r="207" spans="1:20" s="1" customFormat="1" ht="33.75" customHeight="1" x14ac:dyDescent="0.2">
      <c r="C207" s="20" t="s">
        <v>6</v>
      </c>
      <c r="D207" s="20"/>
      <c r="E207" s="16" t="str">
        <f>Blad1!$C$1</f>
        <v>C, vast</v>
      </c>
      <c r="F207" s="5"/>
      <c r="G207" s="5"/>
      <c r="H207" s="22" t="s">
        <v>7</v>
      </c>
      <c r="I207" s="22"/>
      <c r="J207" s="5"/>
      <c r="K207" s="5"/>
      <c r="R207" s="3"/>
      <c r="S207" s="3"/>
      <c r="T207" s="3"/>
    </row>
    <row r="208" spans="1:20" s="1" customFormat="1" ht="33.75" customHeight="1" x14ac:dyDescent="0.2">
      <c r="A208" s="4"/>
      <c r="B208" s="4"/>
      <c r="R208" s="3"/>
      <c r="S208" s="3"/>
      <c r="T208" s="3"/>
    </row>
    <row r="209" spans="1:20" s="1" customFormat="1" ht="33.75" customHeight="1" x14ac:dyDescent="0.2">
      <c r="C209" s="20" t="s">
        <v>8</v>
      </c>
      <c r="D209" s="20"/>
      <c r="E209" s="5"/>
      <c r="F209" s="5"/>
      <c r="G209" s="5"/>
      <c r="H209" s="22" t="s">
        <v>9</v>
      </c>
      <c r="I209" s="22"/>
      <c r="R209" s="3"/>
      <c r="S209" s="3"/>
      <c r="T209" s="3"/>
    </row>
    <row r="210" spans="1:20" s="1" customFormat="1" ht="33.75" customHeight="1" x14ac:dyDescent="0.2">
      <c r="K210" s="4" t="s">
        <v>10</v>
      </c>
      <c r="R210" s="3"/>
      <c r="S210" s="3"/>
      <c r="T210" s="3"/>
    </row>
    <row r="211" spans="1:20" s="1" customFormat="1" ht="33.75" customHeight="1" x14ac:dyDescent="0.2">
      <c r="R211" s="3"/>
      <c r="S211" s="3"/>
      <c r="T211" s="3"/>
    </row>
    <row r="212" spans="1:20" s="1" customFormat="1" ht="33.75" customHeight="1" x14ac:dyDescent="0.2">
      <c r="K212" s="5"/>
      <c r="L212" s="5"/>
      <c r="M212" s="5"/>
      <c r="N212" s="5"/>
      <c r="O212" s="5"/>
      <c r="R212" s="3"/>
      <c r="S212" s="3"/>
      <c r="T212" s="3"/>
    </row>
    <row r="213" spans="1:20" s="1" customFormat="1" ht="33.75" customHeight="1" x14ac:dyDescent="0.2">
      <c r="R213" s="3"/>
      <c r="S213" s="3"/>
      <c r="T213" s="3"/>
    </row>
    <row r="214" spans="1:20" s="1" customFormat="1" ht="33.75" customHeight="1" x14ac:dyDescent="0.2">
      <c r="R214" s="3"/>
      <c r="S214" s="3"/>
      <c r="T214" s="3"/>
    </row>
    <row r="215" spans="1:20" s="1" customFormat="1" ht="33.75" customHeight="1" x14ac:dyDescent="0.2">
      <c r="R215" s="3"/>
      <c r="S215" s="3"/>
      <c r="T215" s="3"/>
    </row>
    <row r="216" spans="1:20" s="1" customFormat="1" ht="33.75" customHeight="1" x14ac:dyDescent="0.25">
      <c r="A216" s="19" t="s">
        <v>4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20" s="1" customFormat="1" ht="33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</row>
    <row r="218" spans="1:20" s="1" customFormat="1" ht="33.75" customHeight="1" x14ac:dyDescent="0.25">
      <c r="C218" s="20" t="s">
        <v>5</v>
      </c>
      <c r="D218" s="20"/>
      <c r="E218" s="21" t="str">
        <f>Blad1!G20</f>
        <v xml:space="preserve">Middel, Peter           </v>
      </c>
      <c r="F218" s="21"/>
      <c r="G218" s="21"/>
      <c r="H218" s="21"/>
      <c r="I218" s="21"/>
      <c r="J218" s="21"/>
      <c r="K218" s="21"/>
      <c r="L218" s="21"/>
      <c r="M218" s="21"/>
    </row>
    <row r="219" spans="1:20" s="1" customFormat="1" ht="33.75" customHeight="1" x14ac:dyDescent="0.25">
      <c r="A219" s="4"/>
      <c r="B219" s="4"/>
    </row>
    <row r="220" spans="1:20" s="1" customFormat="1" ht="33.75" customHeight="1" x14ac:dyDescent="0.25">
      <c r="C220" s="20" t="s">
        <v>6</v>
      </c>
      <c r="D220" s="20"/>
      <c r="E220" s="16" t="str">
        <f>Blad1!$C$1</f>
        <v>C, vast</v>
      </c>
      <c r="F220" s="5"/>
      <c r="G220" s="5"/>
      <c r="H220" s="22" t="s">
        <v>7</v>
      </c>
      <c r="I220" s="22"/>
      <c r="J220" s="5"/>
      <c r="K220" s="5"/>
    </row>
    <row r="221" spans="1:20" s="1" customFormat="1" ht="33.75" customHeight="1" x14ac:dyDescent="0.25">
      <c r="A221" s="4"/>
      <c r="B221" s="4"/>
    </row>
    <row r="222" spans="1:20" s="1" customFormat="1" ht="33.75" customHeight="1" x14ac:dyDescent="0.25">
      <c r="C222" s="20" t="s">
        <v>8</v>
      </c>
      <c r="D222" s="20"/>
      <c r="E222" s="5"/>
      <c r="F222" s="5"/>
      <c r="G222" s="5"/>
      <c r="H222" s="22" t="s">
        <v>9</v>
      </c>
      <c r="I222" s="22"/>
    </row>
    <row r="223" spans="1:20" s="1" customFormat="1" ht="33.75" customHeight="1" x14ac:dyDescent="0.25">
      <c r="K223" s="4" t="s">
        <v>10</v>
      </c>
    </row>
    <row r="224" spans="1:20" s="1" customFormat="1" ht="33.75" customHeight="1" x14ac:dyDescent="0.25"/>
    <row r="225" spans="1:17" s="1" customFormat="1" ht="33.75" customHeight="1" x14ac:dyDescent="0.25">
      <c r="K225" s="5"/>
      <c r="L225" s="5"/>
      <c r="M225" s="5"/>
      <c r="N225" s="5"/>
      <c r="O225" s="5"/>
    </row>
    <row r="226" spans="1:17" s="1" customFormat="1" ht="33.75" customHeight="1" x14ac:dyDescent="0.25"/>
    <row r="227" spans="1:17" s="1" customFormat="1" ht="33.75" customHeight="1" x14ac:dyDescent="0.25"/>
    <row r="228" spans="1:17" s="1" customFormat="1" ht="33.75" customHeight="1" x14ac:dyDescent="0.25"/>
    <row r="229" spans="1:17" s="1" customFormat="1" ht="33.75" customHeight="1" x14ac:dyDescent="0.25"/>
    <row r="230" spans="1:17" s="1" customFormat="1" ht="33.75" customHeight="1" x14ac:dyDescent="0.25">
      <c r="A230" s="19" t="s">
        <v>4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s="1" customFormat="1" ht="33.75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</row>
    <row r="232" spans="1:17" s="1" customFormat="1" ht="33.75" customHeight="1" x14ac:dyDescent="0.25">
      <c r="C232" s="20" t="s">
        <v>5</v>
      </c>
      <c r="D232" s="20"/>
      <c r="E232" s="21" t="str">
        <f>Blad1!G21</f>
        <v xml:space="preserve">Polling, Roelof           </v>
      </c>
      <c r="F232" s="21"/>
      <c r="G232" s="21"/>
      <c r="H232" s="21"/>
      <c r="I232" s="21"/>
      <c r="J232" s="21"/>
      <c r="K232" s="21"/>
      <c r="L232" s="21"/>
      <c r="M232" s="21"/>
    </row>
    <row r="233" spans="1:17" s="1" customFormat="1" ht="33.75" customHeight="1" x14ac:dyDescent="0.25">
      <c r="A233" s="4"/>
      <c r="B233" s="4"/>
    </row>
    <row r="234" spans="1:17" s="1" customFormat="1" ht="33.75" customHeight="1" x14ac:dyDescent="0.25">
      <c r="C234" s="20" t="s">
        <v>6</v>
      </c>
      <c r="D234" s="20"/>
      <c r="E234" s="16" t="str">
        <f>Blad1!$C$1</f>
        <v>C, vast</v>
      </c>
      <c r="F234" s="5"/>
      <c r="G234" s="5"/>
      <c r="H234" s="22" t="s">
        <v>7</v>
      </c>
      <c r="I234" s="22"/>
      <c r="J234" s="5"/>
      <c r="K234" s="5"/>
    </row>
    <row r="235" spans="1:17" s="1" customFormat="1" ht="33.75" customHeight="1" x14ac:dyDescent="0.25">
      <c r="A235" s="4"/>
      <c r="B235" s="4"/>
    </row>
    <row r="236" spans="1:17" s="1" customFormat="1" ht="33.75" customHeight="1" x14ac:dyDescent="0.25">
      <c r="C236" s="20" t="s">
        <v>8</v>
      </c>
      <c r="D236" s="20"/>
      <c r="E236" s="5"/>
      <c r="F236" s="5"/>
      <c r="G236" s="5"/>
      <c r="H236" s="22" t="s">
        <v>9</v>
      </c>
      <c r="I236" s="22"/>
    </row>
    <row r="237" spans="1:17" s="1" customFormat="1" ht="33.75" customHeight="1" x14ac:dyDescent="0.25">
      <c r="K237" s="4" t="s">
        <v>10</v>
      </c>
    </row>
    <row r="238" spans="1:17" s="1" customFormat="1" ht="33.75" customHeight="1" x14ac:dyDescent="0.25"/>
    <row r="239" spans="1:17" s="1" customFormat="1" ht="33.75" customHeight="1" x14ac:dyDescent="0.25">
      <c r="K239" s="5"/>
      <c r="L239" s="5"/>
      <c r="M239" s="5"/>
      <c r="N239" s="5"/>
      <c r="O239" s="5"/>
    </row>
    <row r="240" spans="1:17" ht="33.75" customHeight="1" x14ac:dyDescent="0.25"/>
    <row r="241" spans="1:20" ht="33.75" customHeight="1" x14ac:dyDescent="0.25"/>
    <row r="242" spans="1:20" ht="33.75" customHeight="1" x14ac:dyDescent="0.25"/>
    <row r="243" spans="1:20" s="1" customFormat="1" ht="33.75" customHeight="1" x14ac:dyDescent="0.25">
      <c r="A243" s="19" t="s">
        <v>4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20" s="1" customFormat="1" ht="33.75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</row>
    <row r="245" spans="1:20" s="1" customFormat="1" ht="33.75" customHeight="1" x14ac:dyDescent="0.2">
      <c r="C245" s="20" t="s">
        <v>5</v>
      </c>
      <c r="D245" s="20"/>
      <c r="E245" s="21" t="str">
        <f>Blad1!G22</f>
        <v xml:space="preserve">Raven, Willem           </v>
      </c>
      <c r="F245" s="21"/>
      <c r="G245" s="21"/>
      <c r="H245" s="21"/>
      <c r="I245" s="21"/>
      <c r="J245" s="21"/>
      <c r="K245" s="21"/>
      <c r="L245" s="21"/>
      <c r="M245" s="21"/>
      <c r="R245" s="3"/>
      <c r="S245" s="3"/>
      <c r="T245" s="3"/>
    </row>
    <row r="246" spans="1:20" s="1" customFormat="1" ht="33.75" customHeight="1" x14ac:dyDescent="0.2">
      <c r="A246" s="4"/>
      <c r="B246" s="4"/>
      <c r="R246" s="3"/>
      <c r="S246" s="3"/>
      <c r="T246" s="3"/>
    </row>
    <row r="247" spans="1:20" s="1" customFormat="1" ht="33.75" customHeight="1" x14ac:dyDescent="0.2">
      <c r="C247" s="20" t="s">
        <v>6</v>
      </c>
      <c r="D247" s="20"/>
      <c r="E247" s="16" t="str">
        <f>Blad1!$C$1</f>
        <v>C, vast</v>
      </c>
      <c r="F247" s="5"/>
      <c r="G247" s="5"/>
      <c r="H247" s="22" t="s">
        <v>7</v>
      </c>
      <c r="I247" s="22"/>
      <c r="J247" s="5"/>
      <c r="K247" s="5"/>
      <c r="R247" s="3"/>
      <c r="S247" s="3"/>
      <c r="T247" s="3"/>
    </row>
    <row r="248" spans="1:20" s="1" customFormat="1" ht="33.75" customHeight="1" x14ac:dyDescent="0.2">
      <c r="A248" s="4"/>
      <c r="B248" s="4"/>
      <c r="R248" s="3"/>
      <c r="S248" s="3"/>
      <c r="T248" s="3"/>
    </row>
    <row r="249" spans="1:20" s="1" customFormat="1" ht="33.75" customHeight="1" x14ac:dyDescent="0.2">
      <c r="C249" s="20" t="s">
        <v>8</v>
      </c>
      <c r="D249" s="20"/>
      <c r="E249" s="5"/>
      <c r="F249" s="5"/>
      <c r="G249" s="5"/>
      <c r="H249" s="22" t="s">
        <v>9</v>
      </c>
      <c r="I249" s="22"/>
      <c r="R249" s="3"/>
      <c r="S249" s="3"/>
      <c r="T249" s="3"/>
    </row>
    <row r="250" spans="1:20" s="1" customFormat="1" ht="33.75" customHeight="1" x14ac:dyDescent="0.2">
      <c r="K250" s="4" t="s">
        <v>10</v>
      </c>
      <c r="R250" s="3"/>
      <c r="S250" s="3"/>
      <c r="T250" s="3"/>
    </row>
    <row r="251" spans="1:20" s="1" customFormat="1" ht="33.75" customHeight="1" x14ac:dyDescent="0.2">
      <c r="R251" s="3"/>
      <c r="S251" s="3"/>
      <c r="T251" s="3"/>
    </row>
    <row r="252" spans="1:20" s="1" customFormat="1" ht="33.75" customHeight="1" x14ac:dyDescent="0.2">
      <c r="K252" s="5"/>
      <c r="L252" s="5"/>
      <c r="M252" s="5"/>
      <c r="N252" s="5"/>
      <c r="O252" s="5"/>
      <c r="R252" s="3"/>
      <c r="S252" s="3"/>
      <c r="T252" s="3"/>
    </row>
    <row r="253" spans="1:20" s="1" customFormat="1" ht="33.75" customHeight="1" x14ac:dyDescent="0.2">
      <c r="R253" s="3"/>
      <c r="S253" s="3"/>
      <c r="T253" s="3"/>
    </row>
    <row r="254" spans="1:20" s="1" customFormat="1" ht="33.75" customHeight="1" x14ac:dyDescent="0.2">
      <c r="R254" s="3"/>
      <c r="S254" s="3"/>
      <c r="T254" s="3"/>
    </row>
    <row r="255" spans="1:20" s="1" customFormat="1" ht="33.75" customHeight="1" x14ac:dyDescent="0.2">
      <c r="R255" s="3"/>
      <c r="S255" s="3"/>
      <c r="T255" s="3"/>
    </row>
    <row r="256" spans="1:20" s="1" customFormat="1" ht="33.75" customHeight="1" x14ac:dyDescent="0.25">
      <c r="A256" s="19" t="s">
        <v>4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1:17" s="1" customFormat="1" ht="33.75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</row>
    <row r="258" spans="1:17" s="1" customFormat="1" ht="33.75" customHeight="1" x14ac:dyDescent="0.25">
      <c r="C258" s="20" t="s">
        <v>5</v>
      </c>
      <c r="D258" s="20"/>
      <c r="E258" s="21" t="str">
        <f>Blad1!G23</f>
        <v xml:space="preserve">Smid, Martijn           </v>
      </c>
      <c r="F258" s="21"/>
      <c r="G258" s="21"/>
      <c r="H258" s="21"/>
      <c r="I258" s="21"/>
      <c r="J258" s="21"/>
      <c r="K258" s="21"/>
      <c r="L258" s="21"/>
      <c r="M258" s="21"/>
    </row>
    <row r="259" spans="1:17" s="1" customFormat="1" ht="33.75" customHeight="1" x14ac:dyDescent="0.25">
      <c r="A259" s="4"/>
      <c r="B259" s="4"/>
    </row>
    <row r="260" spans="1:17" s="1" customFormat="1" ht="33.75" customHeight="1" x14ac:dyDescent="0.25">
      <c r="C260" s="20" t="s">
        <v>6</v>
      </c>
      <c r="D260" s="20"/>
      <c r="E260" s="16" t="str">
        <f>Blad1!$C$1</f>
        <v>C, vast</v>
      </c>
      <c r="F260" s="5"/>
      <c r="G260" s="5"/>
      <c r="H260" s="22" t="s">
        <v>7</v>
      </c>
      <c r="I260" s="22"/>
      <c r="J260" s="5"/>
      <c r="K260" s="5"/>
    </row>
    <row r="261" spans="1:17" s="1" customFormat="1" ht="33.75" customHeight="1" x14ac:dyDescent="0.25">
      <c r="A261" s="4"/>
      <c r="B261" s="4"/>
    </row>
    <row r="262" spans="1:17" s="1" customFormat="1" ht="33.75" customHeight="1" x14ac:dyDescent="0.25">
      <c r="C262" s="20" t="s">
        <v>8</v>
      </c>
      <c r="D262" s="20"/>
      <c r="E262" s="5"/>
      <c r="F262" s="5"/>
      <c r="G262" s="5"/>
      <c r="H262" s="22" t="s">
        <v>9</v>
      </c>
      <c r="I262" s="22"/>
    </row>
    <row r="263" spans="1:17" s="1" customFormat="1" ht="33.75" customHeight="1" x14ac:dyDescent="0.25">
      <c r="K263" s="4" t="s">
        <v>10</v>
      </c>
    </row>
    <row r="264" spans="1:17" s="1" customFormat="1" ht="33.75" customHeight="1" x14ac:dyDescent="0.25"/>
    <row r="265" spans="1:17" s="1" customFormat="1" ht="33.75" customHeight="1" x14ac:dyDescent="0.25">
      <c r="K265" s="5"/>
      <c r="L265" s="5"/>
      <c r="M265" s="5"/>
      <c r="N265" s="5"/>
      <c r="O265" s="5"/>
    </row>
    <row r="266" spans="1:17" s="1" customFormat="1" ht="33.75" customHeight="1" x14ac:dyDescent="0.25"/>
    <row r="267" spans="1:17" s="1" customFormat="1" ht="33.75" customHeight="1" x14ac:dyDescent="0.25"/>
    <row r="268" spans="1:17" s="1" customFormat="1" ht="33.75" customHeight="1" x14ac:dyDescent="0.25"/>
    <row r="269" spans="1:17" s="1" customFormat="1" ht="33.75" customHeight="1" x14ac:dyDescent="0.25"/>
    <row r="270" spans="1:17" s="1" customFormat="1" ht="33.75" customHeight="1" x14ac:dyDescent="0.25">
      <c r="A270" s="19" t="s">
        <v>4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1:17" s="1" customFormat="1" ht="33.75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</row>
    <row r="272" spans="1:17" s="1" customFormat="1" ht="33.75" customHeight="1" x14ac:dyDescent="0.25">
      <c r="C272" s="20" t="s">
        <v>5</v>
      </c>
      <c r="D272" s="20"/>
      <c r="E272" s="21" t="str">
        <f>Blad1!G24</f>
        <v xml:space="preserve">Staats, Gerrit           </v>
      </c>
      <c r="F272" s="21"/>
      <c r="G272" s="21"/>
      <c r="H272" s="21"/>
      <c r="I272" s="21"/>
      <c r="J272" s="21"/>
      <c r="K272" s="21"/>
      <c r="L272" s="21"/>
      <c r="M272" s="21"/>
    </row>
    <row r="273" spans="1:20" s="1" customFormat="1" ht="33.75" customHeight="1" x14ac:dyDescent="0.25">
      <c r="A273" s="4"/>
      <c r="B273" s="4"/>
    </row>
    <row r="274" spans="1:20" s="1" customFormat="1" ht="33.75" customHeight="1" x14ac:dyDescent="0.25">
      <c r="C274" s="20" t="s">
        <v>6</v>
      </c>
      <c r="D274" s="20"/>
      <c r="E274" s="16" t="str">
        <f>Blad1!$C$1</f>
        <v>C, vast</v>
      </c>
      <c r="F274" s="5"/>
      <c r="G274" s="5"/>
      <c r="H274" s="22" t="s">
        <v>7</v>
      </c>
      <c r="I274" s="22"/>
      <c r="J274" s="5"/>
      <c r="K274" s="5"/>
    </row>
    <row r="275" spans="1:20" s="1" customFormat="1" ht="33.75" customHeight="1" x14ac:dyDescent="0.25">
      <c r="A275" s="4"/>
      <c r="B275" s="4"/>
    </row>
    <row r="276" spans="1:20" s="1" customFormat="1" ht="33.75" customHeight="1" x14ac:dyDescent="0.25">
      <c r="C276" s="20" t="s">
        <v>8</v>
      </c>
      <c r="D276" s="20"/>
      <c r="E276" s="5"/>
      <c r="F276" s="5"/>
      <c r="G276" s="5"/>
      <c r="H276" s="22" t="s">
        <v>9</v>
      </c>
      <c r="I276" s="22"/>
    </row>
    <row r="277" spans="1:20" s="1" customFormat="1" ht="33.75" customHeight="1" x14ac:dyDescent="0.25">
      <c r="K277" s="4" t="s">
        <v>10</v>
      </c>
    </row>
    <row r="278" spans="1:20" s="1" customFormat="1" ht="33.75" customHeight="1" x14ac:dyDescent="0.25"/>
    <row r="279" spans="1:20" s="1" customFormat="1" ht="33.75" customHeight="1" x14ac:dyDescent="0.25">
      <c r="K279" s="5"/>
      <c r="L279" s="5"/>
      <c r="M279" s="5"/>
      <c r="N279" s="5"/>
      <c r="O279" s="5"/>
    </row>
    <row r="280" spans="1:20" ht="33.75" customHeight="1" x14ac:dyDescent="0.25"/>
    <row r="281" spans="1:20" ht="33.75" customHeight="1" x14ac:dyDescent="0.25"/>
    <row r="282" spans="1:20" ht="33.75" customHeight="1" x14ac:dyDescent="0.25"/>
    <row r="283" spans="1:20" s="1" customFormat="1" ht="33.75" customHeight="1" x14ac:dyDescent="0.25">
      <c r="A283" s="19" t="s">
        <v>4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1:20" s="1" customFormat="1" ht="33.75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</row>
    <row r="285" spans="1:20" s="1" customFormat="1" ht="33.75" customHeight="1" x14ac:dyDescent="0.2">
      <c r="C285" s="20" t="s">
        <v>5</v>
      </c>
      <c r="D285" s="20"/>
      <c r="E285" s="21" t="str">
        <f>Blad1!G25</f>
        <v xml:space="preserve">Veld, ter, Gezienus           </v>
      </c>
      <c r="F285" s="21"/>
      <c r="G285" s="21"/>
      <c r="H285" s="21"/>
      <c r="I285" s="21"/>
      <c r="J285" s="21"/>
      <c r="K285" s="21"/>
      <c r="L285" s="21"/>
      <c r="M285" s="21"/>
      <c r="R285" s="3"/>
      <c r="S285" s="3"/>
      <c r="T285" s="3"/>
    </row>
    <row r="286" spans="1:20" s="1" customFormat="1" ht="33.75" customHeight="1" x14ac:dyDescent="0.2">
      <c r="A286" s="4"/>
      <c r="B286" s="4"/>
      <c r="R286" s="3"/>
      <c r="S286" s="3"/>
      <c r="T286" s="3"/>
    </row>
    <row r="287" spans="1:20" s="1" customFormat="1" ht="33.75" customHeight="1" x14ac:dyDescent="0.2">
      <c r="C287" s="20" t="s">
        <v>6</v>
      </c>
      <c r="D287" s="20"/>
      <c r="E287" s="16" t="str">
        <f>Blad1!$C$1</f>
        <v>C, vast</v>
      </c>
      <c r="F287" s="5"/>
      <c r="G287" s="5"/>
      <c r="H287" s="22" t="s">
        <v>7</v>
      </c>
      <c r="I287" s="22"/>
      <c r="J287" s="5"/>
      <c r="K287" s="5"/>
      <c r="R287" s="3"/>
      <c r="S287" s="3"/>
      <c r="T287" s="3"/>
    </row>
    <row r="288" spans="1:20" s="1" customFormat="1" ht="33.75" customHeight="1" x14ac:dyDescent="0.2">
      <c r="A288" s="4"/>
      <c r="B288" s="4"/>
      <c r="R288" s="3"/>
      <c r="S288" s="3"/>
      <c r="T288" s="3"/>
    </row>
    <row r="289" spans="1:20" s="1" customFormat="1" ht="33.75" customHeight="1" x14ac:dyDescent="0.2">
      <c r="C289" s="20" t="s">
        <v>8</v>
      </c>
      <c r="D289" s="20"/>
      <c r="E289" s="5"/>
      <c r="F289" s="5"/>
      <c r="G289" s="5"/>
      <c r="H289" s="22" t="s">
        <v>9</v>
      </c>
      <c r="I289" s="22"/>
      <c r="R289" s="3"/>
      <c r="S289" s="3"/>
      <c r="T289" s="3"/>
    </row>
    <row r="290" spans="1:20" s="1" customFormat="1" ht="33.75" customHeight="1" x14ac:dyDescent="0.2">
      <c r="K290" s="4" t="s">
        <v>10</v>
      </c>
      <c r="R290" s="3"/>
      <c r="S290" s="3"/>
      <c r="T290" s="3"/>
    </row>
    <row r="291" spans="1:20" s="1" customFormat="1" ht="33.75" customHeight="1" x14ac:dyDescent="0.2">
      <c r="R291" s="3"/>
      <c r="S291" s="3"/>
      <c r="T291" s="3"/>
    </row>
    <row r="292" spans="1:20" s="1" customFormat="1" ht="33.75" customHeight="1" x14ac:dyDescent="0.2">
      <c r="K292" s="5"/>
      <c r="L292" s="5"/>
      <c r="M292" s="5"/>
      <c r="N292" s="5"/>
      <c r="O292" s="5"/>
      <c r="R292" s="3"/>
      <c r="S292" s="3"/>
      <c r="T292" s="3"/>
    </row>
    <row r="293" spans="1:20" s="1" customFormat="1" ht="33.75" customHeight="1" x14ac:dyDescent="0.2">
      <c r="R293" s="3"/>
      <c r="S293" s="3"/>
      <c r="T293" s="3"/>
    </row>
    <row r="294" spans="1:20" s="1" customFormat="1" ht="33.75" customHeight="1" x14ac:dyDescent="0.2">
      <c r="R294" s="3"/>
      <c r="S294" s="3"/>
      <c r="T294" s="3"/>
    </row>
    <row r="295" spans="1:20" s="1" customFormat="1" ht="33.75" customHeight="1" x14ac:dyDescent="0.2">
      <c r="R295" s="3"/>
      <c r="S295" s="3"/>
      <c r="T295" s="3"/>
    </row>
    <row r="296" spans="1:20" s="1" customFormat="1" ht="33.75" customHeight="1" x14ac:dyDescent="0.25">
      <c r="A296" s="19" t="s">
        <v>4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1:20" s="1" customFormat="1" ht="33.75" customHeight="1" x14ac:dyDescent="0.25">
      <c r="B297" s="2"/>
      <c r="C297" s="2"/>
      <c r="D297" s="2"/>
      <c r="E297" s="2"/>
      <c r="F297" s="2"/>
      <c r="G297" s="2"/>
      <c r="H297" s="2"/>
      <c r="I297" s="2"/>
      <c r="J297" s="2"/>
    </row>
    <row r="298" spans="1:20" s="1" customFormat="1" ht="33.75" customHeight="1" x14ac:dyDescent="0.25">
      <c r="C298" s="20" t="s">
        <v>5</v>
      </c>
      <c r="D298" s="20"/>
      <c r="E298" s="21" t="str">
        <f>Blad1!G26</f>
        <v xml:space="preserve">Verver, Arnoud           </v>
      </c>
      <c r="F298" s="21"/>
      <c r="G298" s="21"/>
      <c r="H298" s="21"/>
      <c r="I298" s="21"/>
      <c r="J298" s="21"/>
      <c r="K298" s="21"/>
      <c r="L298" s="21"/>
      <c r="M298" s="21"/>
    </row>
    <row r="299" spans="1:20" s="1" customFormat="1" ht="33.75" customHeight="1" x14ac:dyDescent="0.25">
      <c r="A299" s="4"/>
      <c r="B299" s="4"/>
    </row>
    <row r="300" spans="1:20" s="1" customFormat="1" ht="33.75" customHeight="1" x14ac:dyDescent="0.25">
      <c r="C300" s="20" t="s">
        <v>6</v>
      </c>
      <c r="D300" s="20"/>
      <c r="E300" s="16" t="str">
        <f>Blad1!$C$1</f>
        <v>C, vast</v>
      </c>
      <c r="F300" s="5"/>
      <c r="G300" s="5"/>
      <c r="H300" s="22" t="s">
        <v>7</v>
      </c>
      <c r="I300" s="22"/>
      <c r="J300" s="5"/>
      <c r="K300" s="5"/>
    </row>
    <row r="301" spans="1:20" s="1" customFormat="1" ht="33.75" customHeight="1" x14ac:dyDescent="0.25">
      <c r="A301" s="4"/>
      <c r="B301" s="4"/>
    </row>
    <row r="302" spans="1:20" s="1" customFormat="1" ht="33.75" customHeight="1" x14ac:dyDescent="0.25">
      <c r="C302" s="20" t="s">
        <v>8</v>
      </c>
      <c r="D302" s="20"/>
      <c r="E302" s="5"/>
      <c r="F302" s="5"/>
      <c r="G302" s="5"/>
      <c r="H302" s="22" t="s">
        <v>9</v>
      </c>
      <c r="I302" s="22"/>
    </row>
    <row r="303" spans="1:20" s="1" customFormat="1" ht="33.75" customHeight="1" x14ac:dyDescent="0.25">
      <c r="K303" s="4" t="s">
        <v>10</v>
      </c>
    </row>
    <row r="304" spans="1:20" s="1" customFormat="1" ht="33.75" customHeight="1" x14ac:dyDescent="0.25"/>
    <row r="305" spans="1:17" s="1" customFormat="1" ht="33.75" customHeight="1" x14ac:dyDescent="0.25">
      <c r="K305" s="5"/>
      <c r="L305" s="5"/>
      <c r="M305" s="5"/>
      <c r="N305" s="5"/>
      <c r="O305" s="5"/>
    </row>
    <row r="306" spans="1:17" s="1" customFormat="1" ht="33.75" customHeight="1" x14ac:dyDescent="0.25"/>
    <row r="307" spans="1:17" s="1" customFormat="1" ht="33.75" customHeight="1" x14ac:dyDescent="0.25"/>
    <row r="308" spans="1:17" s="1" customFormat="1" ht="33.75" customHeight="1" x14ac:dyDescent="0.25"/>
    <row r="309" spans="1:17" s="1" customFormat="1" ht="33.75" customHeight="1" x14ac:dyDescent="0.25">
      <c r="A309" s="19" t="s">
        <v>4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1:17" s="1" customFormat="1" ht="33.75" customHeight="1" x14ac:dyDescent="0.25">
      <c r="B310" s="2"/>
      <c r="C310" s="2"/>
      <c r="D310" s="2"/>
      <c r="E310" s="2"/>
      <c r="F310" s="2"/>
      <c r="G310" s="2"/>
      <c r="H310" s="2"/>
      <c r="I310" s="2"/>
      <c r="J310" s="2"/>
    </row>
    <row r="311" spans="1:17" s="1" customFormat="1" ht="33.75" customHeight="1" x14ac:dyDescent="0.25">
      <c r="C311" s="20" t="s">
        <v>5</v>
      </c>
      <c r="D311" s="20"/>
      <c r="E311" s="21" t="str">
        <f>Blad1!G27</f>
        <v xml:space="preserve">Vries, de, Gert           </v>
      </c>
      <c r="F311" s="21"/>
      <c r="G311" s="21"/>
      <c r="H311" s="21"/>
      <c r="I311" s="21"/>
      <c r="J311" s="21"/>
      <c r="K311" s="21"/>
      <c r="L311" s="21"/>
      <c r="M311" s="21"/>
    </row>
    <row r="312" spans="1:17" s="1" customFormat="1" ht="33.75" customHeight="1" x14ac:dyDescent="0.25">
      <c r="A312" s="4"/>
      <c r="B312" s="4"/>
    </row>
    <row r="313" spans="1:17" s="1" customFormat="1" ht="33.75" customHeight="1" x14ac:dyDescent="0.25">
      <c r="C313" s="20" t="s">
        <v>6</v>
      </c>
      <c r="D313" s="20"/>
      <c r="E313" s="16" t="str">
        <f>Blad1!$C$1</f>
        <v>C, vast</v>
      </c>
      <c r="F313" s="5"/>
      <c r="G313" s="5"/>
      <c r="H313" s="22" t="s">
        <v>7</v>
      </c>
      <c r="I313" s="22"/>
      <c r="J313" s="5"/>
      <c r="K313" s="5"/>
    </row>
    <row r="314" spans="1:17" s="1" customFormat="1" ht="33.75" customHeight="1" x14ac:dyDescent="0.25">
      <c r="A314" s="4"/>
      <c r="B314" s="4"/>
    </row>
    <row r="315" spans="1:17" s="1" customFormat="1" ht="33.75" customHeight="1" x14ac:dyDescent="0.25">
      <c r="C315" s="20" t="s">
        <v>8</v>
      </c>
      <c r="D315" s="20"/>
      <c r="E315" s="5"/>
      <c r="F315" s="5"/>
      <c r="G315" s="5"/>
      <c r="H315" s="22" t="s">
        <v>9</v>
      </c>
      <c r="I315" s="22"/>
    </row>
    <row r="316" spans="1:17" s="1" customFormat="1" ht="33.75" customHeight="1" x14ac:dyDescent="0.25">
      <c r="K316" s="4" t="s">
        <v>10</v>
      </c>
    </row>
    <row r="317" spans="1:17" s="1" customFormat="1" ht="33.75" customHeight="1" x14ac:dyDescent="0.25"/>
    <row r="318" spans="1:17" s="1" customFormat="1" ht="33.75" customHeight="1" x14ac:dyDescent="0.25">
      <c r="K318" s="5"/>
      <c r="L318" s="5"/>
      <c r="M318" s="5"/>
      <c r="N318" s="5"/>
      <c r="O318" s="5"/>
    </row>
    <row r="319" spans="1:17" ht="33.75" customHeight="1" x14ac:dyDescent="0.25"/>
    <row r="320" spans="1:17" ht="33.75" customHeight="1" x14ac:dyDescent="0.25"/>
    <row r="321" spans="1:20" ht="33.75" customHeight="1" x14ac:dyDescent="0.25"/>
    <row r="322" spans="1:20" s="1" customFormat="1" ht="33.75" customHeight="1" x14ac:dyDescent="0.25">
      <c r="A322" s="19" t="s">
        <v>4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1:20" s="1" customFormat="1" ht="33.75" customHeight="1" x14ac:dyDescent="0.25">
      <c r="B323" s="2"/>
      <c r="C323" s="2"/>
      <c r="D323" s="2"/>
      <c r="E323" s="2"/>
      <c r="F323" s="2"/>
      <c r="G323" s="2"/>
      <c r="H323" s="2"/>
      <c r="I323" s="2"/>
      <c r="J323" s="2"/>
    </row>
    <row r="324" spans="1:20" s="1" customFormat="1" ht="33.75" customHeight="1" x14ac:dyDescent="0.2">
      <c r="C324" s="20" t="s">
        <v>5</v>
      </c>
      <c r="D324" s="20"/>
      <c r="E324" s="21" t="str">
        <f>Blad1!G28</f>
        <v xml:space="preserve">,            </v>
      </c>
      <c r="F324" s="21"/>
      <c r="G324" s="21"/>
      <c r="H324" s="21"/>
      <c r="I324" s="21"/>
      <c r="J324" s="21"/>
      <c r="K324" s="21"/>
      <c r="L324" s="21"/>
      <c r="M324" s="21"/>
      <c r="R324" s="3"/>
      <c r="S324" s="3"/>
      <c r="T324" s="3"/>
    </row>
    <row r="325" spans="1:20" s="1" customFormat="1" ht="33.75" customHeight="1" x14ac:dyDescent="0.2">
      <c r="A325" s="4"/>
      <c r="B325" s="4"/>
      <c r="R325" s="3"/>
      <c r="S325" s="3"/>
      <c r="T325" s="3"/>
    </row>
    <row r="326" spans="1:20" s="1" customFormat="1" ht="33.75" customHeight="1" x14ac:dyDescent="0.2">
      <c r="C326" s="20" t="s">
        <v>6</v>
      </c>
      <c r="D326" s="20"/>
      <c r="E326" s="16" t="str">
        <f>Blad1!$C$1</f>
        <v>C, vast</v>
      </c>
      <c r="F326" s="5"/>
      <c r="G326" s="5"/>
      <c r="H326" s="22" t="s">
        <v>7</v>
      </c>
      <c r="I326" s="22"/>
      <c r="J326" s="5"/>
      <c r="K326" s="5"/>
      <c r="R326" s="3"/>
      <c r="S326" s="3"/>
      <c r="T326" s="3"/>
    </row>
    <row r="327" spans="1:20" s="1" customFormat="1" ht="33.75" customHeight="1" x14ac:dyDescent="0.2">
      <c r="A327" s="4"/>
      <c r="B327" s="4"/>
      <c r="R327" s="3"/>
      <c r="S327" s="3"/>
      <c r="T327" s="3"/>
    </row>
    <row r="328" spans="1:20" s="1" customFormat="1" ht="33.75" customHeight="1" x14ac:dyDescent="0.2">
      <c r="C328" s="20" t="s">
        <v>8</v>
      </c>
      <c r="D328" s="20"/>
      <c r="E328" s="5"/>
      <c r="F328" s="5"/>
      <c r="G328" s="5"/>
      <c r="H328" s="22" t="s">
        <v>9</v>
      </c>
      <c r="I328" s="22"/>
      <c r="R328" s="3"/>
      <c r="S328" s="3"/>
      <c r="T328" s="3"/>
    </row>
    <row r="329" spans="1:20" s="1" customFormat="1" ht="33.75" customHeight="1" x14ac:dyDescent="0.2">
      <c r="K329" s="4" t="s">
        <v>10</v>
      </c>
      <c r="R329" s="3"/>
      <c r="S329" s="3"/>
      <c r="T329" s="3"/>
    </row>
    <row r="330" spans="1:20" s="1" customFormat="1" ht="33.75" customHeight="1" x14ac:dyDescent="0.2">
      <c r="R330" s="3"/>
      <c r="S330" s="3"/>
      <c r="T330" s="3"/>
    </row>
    <row r="331" spans="1:20" s="1" customFormat="1" ht="33.75" customHeight="1" x14ac:dyDescent="0.2">
      <c r="K331" s="5"/>
      <c r="L331" s="5"/>
      <c r="M331" s="5"/>
      <c r="N331" s="5"/>
      <c r="O331" s="5"/>
      <c r="R331" s="3"/>
      <c r="S331" s="3"/>
      <c r="T331" s="3"/>
    </row>
    <row r="332" spans="1:20" s="1" customFormat="1" ht="33.75" customHeight="1" x14ac:dyDescent="0.2">
      <c r="R332" s="3"/>
      <c r="S332" s="3"/>
      <c r="T332" s="3"/>
    </row>
    <row r="333" spans="1:20" s="1" customFormat="1" ht="33.75" customHeight="1" x14ac:dyDescent="0.2">
      <c r="R333" s="3"/>
      <c r="S333" s="3"/>
      <c r="T333" s="3"/>
    </row>
    <row r="334" spans="1:20" s="1" customFormat="1" ht="33.75" customHeight="1" x14ac:dyDescent="0.2">
      <c r="R334" s="3"/>
      <c r="S334" s="3"/>
      <c r="T334" s="3"/>
    </row>
    <row r="335" spans="1:20" s="1" customFormat="1" ht="33.75" customHeight="1" x14ac:dyDescent="0.25">
      <c r="A335" s="19" t="s">
        <v>4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</row>
    <row r="336" spans="1:20" s="1" customFormat="1" ht="33.75" customHeight="1" x14ac:dyDescent="0.25">
      <c r="B336" s="2"/>
      <c r="C336" s="2"/>
      <c r="D336" s="2"/>
      <c r="E336" s="2"/>
      <c r="F336" s="2"/>
      <c r="G336" s="2"/>
      <c r="H336" s="2"/>
      <c r="I336" s="2"/>
      <c r="J336" s="2"/>
    </row>
    <row r="337" spans="1:17" s="1" customFormat="1" ht="33.75" customHeight="1" x14ac:dyDescent="0.25">
      <c r="C337" s="20" t="s">
        <v>5</v>
      </c>
      <c r="D337" s="20"/>
      <c r="E337" s="21" t="str">
        <f>Blad1!G29</f>
        <v xml:space="preserve">,            </v>
      </c>
      <c r="F337" s="21"/>
      <c r="G337" s="21"/>
      <c r="H337" s="21"/>
      <c r="I337" s="21"/>
      <c r="J337" s="21"/>
      <c r="K337" s="21"/>
      <c r="L337" s="21"/>
      <c r="M337" s="21"/>
    </row>
    <row r="338" spans="1:17" s="1" customFormat="1" ht="33.75" customHeight="1" x14ac:dyDescent="0.25">
      <c r="A338" s="4"/>
      <c r="B338" s="4"/>
    </row>
    <row r="339" spans="1:17" s="1" customFormat="1" ht="33.75" customHeight="1" x14ac:dyDescent="0.25">
      <c r="C339" s="20" t="s">
        <v>6</v>
      </c>
      <c r="D339" s="20"/>
      <c r="E339" s="16" t="str">
        <f>Blad1!$C$1</f>
        <v>C, vast</v>
      </c>
      <c r="F339" s="5"/>
      <c r="G339" s="5"/>
      <c r="H339" s="22" t="s">
        <v>7</v>
      </c>
      <c r="I339" s="22"/>
      <c r="J339" s="5"/>
      <c r="K339" s="5"/>
    </row>
    <row r="340" spans="1:17" s="1" customFormat="1" ht="33.75" customHeight="1" x14ac:dyDescent="0.25">
      <c r="A340" s="4"/>
      <c r="B340" s="4"/>
    </row>
    <row r="341" spans="1:17" s="1" customFormat="1" ht="33.75" customHeight="1" x14ac:dyDescent="0.25">
      <c r="C341" s="20" t="s">
        <v>8</v>
      </c>
      <c r="D341" s="20"/>
      <c r="E341" s="5"/>
      <c r="F341" s="5"/>
      <c r="G341" s="5"/>
      <c r="H341" s="22" t="s">
        <v>9</v>
      </c>
      <c r="I341" s="22"/>
    </row>
    <row r="342" spans="1:17" s="1" customFormat="1" ht="33.75" customHeight="1" x14ac:dyDescent="0.25">
      <c r="K342" s="4" t="s">
        <v>10</v>
      </c>
    </row>
    <row r="343" spans="1:17" s="1" customFormat="1" ht="33.75" customHeight="1" x14ac:dyDescent="0.25"/>
    <row r="344" spans="1:17" s="1" customFormat="1" ht="33.75" customHeight="1" x14ac:dyDescent="0.25">
      <c r="K344" s="5"/>
      <c r="L344" s="5"/>
      <c r="M344" s="5"/>
      <c r="N344" s="5"/>
      <c r="O344" s="5"/>
    </row>
    <row r="345" spans="1:17" s="1" customFormat="1" ht="33.75" customHeight="1" x14ac:dyDescent="0.25"/>
    <row r="346" spans="1:17" s="1" customFormat="1" ht="33.75" customHeight="1" x14ac:dyDescent="0.25"/>
    <row r="347" spans="1:17" s="1" customFormat="1" ht="33.75" customHeight="1" x14ac:dyDescent="0.25"/>
    <row r="348" spans="1:17" s="1" customFormat="1" ht="33.75" customHeight="1" x14ac:dyDescent="0.25"/>
    <row r="349" spans="1:17" s="1" customFormat="1" ht="33.75" customHeight="1" x14ac:dyDescent="0.25">
      <c r="A349" s="19" t="s">
        <v>4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</row>
    <row r="350" spans="1:17" s="1" customFormat="1" ht="33.75" customHeight="1" x14ac:dyDescent="0.25">
      <c r="B350" s="2"/>
      <c r="C350" s="2"/>
      <c r="D350" s="2"/>
      <c r="E350" s="2"/>
      <c r="F350" s="2"/>
      <c r="G350" s="2"/>
      <c r="H350" s="2"/>
      <c r="I350" s="2"/>
      <c r="J350" s="2"/>
    </row>
    <row r="351" spans="1:17" s="1" customFormat="1" ht="33.75" customHeight="1" x14ac:dyDescent="0.25">
      <c r="C351" s="20" t="s">
        <v>5</v>
      </c>
      <c r="D351" s="20"/>
      <c r="E351" s="21" t="str">
        <f>Blad1!G30</f>
        <v xml:space="preserve">,            </v>
      </c>
      <c r="F351" s="21"/>
      <c r="G351" s="21"/>
      <c r="H351" s="21"/>
      <c r="I351" s="21"/>
      <c r="J351" s="21"/>
      <c r="K351" s="21"/>
      <c r="L351" s="21"/>
      <c r="M351" s="21"/>
    </row>
    <row r="352" spans="1:17" s="1" customFormat="1" ht="33.75" customHeight="1" x14ac:dyDescent="0.25">
      <c r="A352" s="4"/>
      <c r="B352" s="4"/>
    </row>
    <row r="353" spans="1:20" s="1" customFormat="1" ht="33.75" customHeight="1" x14ac:dyDescent="0.25">
      <c r="C353" s="20" t="s">
        <v>6</v>
      </c>
      <c r="D353" s="20"/>
      <c r="E353" s="16" t="str">
        <f>Blad1!$C$1</f>
        <v>C, vast</v>
      </c>
      <c r="F353" s="5"/>
      <c r="G353" s="5"/>
      <c r="H353" s="22" t="s">
        <v>7</v>
      </c>
      <c r="I353" s="22"/>
      <c r="J353" s="5"/>
      <c r="K353" s="5"/>
    </row>
    <row r="354" spans="1:20" s="1" customFormat="1" ht="33.75" customHeight="1" x14ac:dyDescent="0.25">
      <c r="A354" s="4"/>
      <c r="B354" s="4"/>
    </row>
    <row r="355" spans="1:20" s="1" customFormat="1" ht="33.75" customHeight="1" x14ac:dyDescent="0.25">
      <c r="C355" s="20" t="s">
        <v>8</v>
      </c>
      <c r="D355" s="20"/>
      <c r="E355" s="5"/>
      <c r="F355" s="5"/>
      <c r="G355" s="5"/>
      <c r="H355" s="22" t="s">
        <v>9</v>
      </c>
      <c r="I355" s="22"/>
    </row>
    <row r="356" spans="1:20" s="1" customFormat="1" ht="33.75" customHeight="1" x14ac:dyDescent="0.25">
      <c r="K356" s="4" t="s">
        <v>10</v>
      </c>
    </row>
    <row r="357" spans="1:20" s="1" customFormat="1" ht="33.75" customHeight="1" x14ac:dyDescent="0.25"/>
    <row r="358" spans="1:20" s="1" customFormat="1" ht="33.75" customHeight="1" x14ac:dyDescent="0.25">
      <c r="K358" s="5"/>
      <c r="L358" s="5"/>
      <c r="M358" s="5"/>
      <c r="N358" s="5"/>
      <c r="O358" s="5"/>
    </row>
    <row r="359" spans="1:20" ht="33.75" customHeight="1" x14ac:dyDescent="0.25"/>
    <row r="360" spans="1:20" ht="33.75" customHeight="1" x14ac:dyDescent="0.25"/>
    <row r="361" spans="1:20" ht="33.75" customHeight="1" x14ac:dyDescent="0.25"/>
    <row r="362" spans="1:20" s="1" customFormat="1" ht="33.75" customHeight="1" x14ac:dyDescent="0.25">
      <c r="A362" s="19" t="s">
        <v>4</v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</row>
    <row r="363" spans="1:20" s="1" customFormat="1" ht="33.75" customHeight="1" x14ac:dyDescent="0.25">
      <c r="B363" s="2"/>
      <c r="C363" s="2"/>
      <c r="D363" s="2"/>
      <c r="E363" s="2"/>
      <c r="F363" s="2"/>
      <c r="G363" s="2"/>
      <c r="H363" s="2"/>
      <c r="I363" s="2"/>
      <c r="J363" s="2"/>
    </row>
    <row r="364" spans="1:20" s="1" customFormat="1" ht="33.75" customHeight="1" x14ac:dyDescent="0.2">
      <c r="C364" s="20" t="s">
        <v>5</v>
      </c>
      <c r="D364" s="20"/>
      <c r="E364" s="21" t="str">
        <f>Blad1!G31</f>
        <v xml:space="preserve">,            </v>
      </c>
      <c r="F364" s="21"/>
      <c r="G364" s="21"/>
      <c r="H364" s="21"/>
      <c r="I364" s="21"/>
      <c r="J364" s="21"/>
      <c r="K364" s="21"/>
      <c r="L364" s="21"/>
      <c r="M364" s="21"/>
      <c r="R364" s="3"/>
      <c r="S364" s="3"/>
      <c r="T364" s="3"/>
    </row>
    <row r="365" spans="1:20" s="1" customFormat="1" ht="33.75" customHeight="1" x14ac:dyDescent="0.2">
      <c r="A365" s="4"/>
      <c r="B365" s="4"/>
      <c r="R365" s="3"/>
      <c r="S365" s="3"/>
      <c r="T365" s="3"/>
    </row>
    <row r="366" spans="1:20" s="1" customFormat="1" ht="33.75" customHeight="1" x14ac:dyDescent="0.2">
      <c r="C366" s="20" t="s">
        <v>6</v>
      </c>
      <c r="D366" s="20"/>
      <c r="E366" s="16" t="s">
        <v>107</v>
      </c>
      <c r="F366" s="5"/>
      <c r="G366" s="5"/>
      <c r="H366" s="22" t="s">
        <v>7</v>
      </c>
      <c r="I366" s="22"/>
      <c r="J366" s="5"/>
      <c r="K366" s="5"/>
      <c r="R366" s="3"/>
      <c r="S366" s="3"/>
      <c r="T366" s="3"/>
    </row>
    <row r="367" spans="1:20" s="1" customFormat="1" ht="33.75" customHeight="1" x14ac:dyDescent="0.2">
      <c r="A367" s="4"/>
      <c r="B367" s="4"/>
      <c r="R367" s="3"/>
      <c r="S367" s="3"/>
      <c r="T367" s="3"/>
    </row>
    <row r="368" spans="1:20" s="1" customFormat="1" ht="33.75" customHeight="1" x14ac:dyDescent="0.2">
      <c r="C368" s="20" t="s">
        <v>8</v>
      </c>
      <c r="D368" s="20"/>
      <c r="E368" s="5"/>
      <c r="F368" s="5"/>
      <c r="G368" s="5"/>
      <c r="H368" s="22" t="s">
        <v>9</v>
      </c>
      <c r="I368" s="22"/>
      <c r="R368" s="3"/>
      <c r="S368" s="3"/>
      <c r="T368" s="3"/>
    </row>
    <row r="369" spans="1:20" s="1" customFormat="1" ht="33.75" customHeight="1" x14ac:dyDescent="0.2">
      <c r="K369" s="4" t="s">
        <v>10</v>
      </c>
      <c r="R369" s="3"/>
      <c r="S369" s="3"/>
      <c r="T369" s="3"/>
    </row>
    <row r="370" spans="1:20" s="1" customFormat="1" ht="33.75" customHeight="1" x14ac:dyDescent="0.2">
      <c r="R370" s="3"/>
      <c r="S370" s="3"/>
      <c r="T370" s="3"/>
    </row>
    <row r="371" spans="1:20" s="1" customFormat="1" ht="33.75" customHeight="1" x14ac:dyDescent="0.2">
      <c r="K371" s="5"/>
      <c r="L371" s="5"/>
      <c r="M371" s="5"/>
      <c r="N371" s="5"/>
      <c r="O371" s="5"/>
      <c r="R371" s="3"/>
      <c r="S371" s="3"/>
      <c r="T371" s="3"/>
    </row>
    <row r="372" spans="1:20" s="1" customFormat="1" ht="33.75" customHeight="1" x14ac:dyDescent="0.2">
      <c r="R372" s="3"/>
      <c r="S372" s="3"/>
      <c r="T372" s="3"/>
    </row>
    <row r="373" spans="1:20" s="1" customFormat="1" ht="33.75" customHeight="1" x14ac:dyDescent="0.2">
      <c r="R373" s="3"/>
      <c r="S373" s="3"/>
      <c r="T373" s="3"/>
    </row>
    <row r="374" spans="1:20" s="1" customFormat="1" ht="33.75" customHeight="1" x14ac:dyDescent="0.2">
      <c r="R374" s="3"/>
      <c r="S374" s="3"/>
      <c r="T374" s="3"/>
    </row>
    <row r="375" spans="1:20" s="1" customFormat="1" ht="33.75" customHeight="1" x14ac:dyDescent="0.25">
      <c r="A375" s="19" t="s">
        <v>4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</row>
    <row r="376" spans="1:20" s="1" customFormat="1" ht="33.75" customHeight="1" x14ac:dyDescent="0.25">
      <c r="B376" s="2"/>
      <c r="C376" s="2"/>
      <c r="D376" s="2"/>
      <c r="E376" s="2"/>
      <c r="F376" s="2"/>
      <c r="G376" s="2"/>
      <c r="H376" s="2"/>
      <c r="I376" s="2"/>
      <c r="J376" s="2"/>
    </row>
    <row r="377" spans="1:20" s="1" customFormat="1" ht="33.75" customHeight="1" x14ac:dyDescent="0.25">
      <c r="C377" s="20" t="s">
        <v>5</v>
      </c>
      <c r="D377" s="20"/>
      <c r="E377" s="21" t="str">
        <f>Blad1!G32</f>
        <v xml:space="preserve">,            </v>
      </c>
      <c r="F377" s="21"/>
      <c r="G377" s="21"/>
      <c r="H377" s="21"/>
      <c r="I377" s="21"/>
      <c r="J377" s="21"/>
      <c r="K377" s="21"/>
      <c r="L377" s="21"/>
      <c r="M377" s="21"/>
    </row>
    <row r="378" spans="1:20" s="1" customFormat="1" ht="33.75" customHeight="1" x14ac:dyDescent="0.25">
      <c r="A378" s="4"/>
      <c r="B378" s="4"/>
    </row>
    <row r="379" spans="1:20" s="1" customFormat="1" ht="33.75" customHeight="1" x14ac:dyDescent="0.25">
      <c r="C379" s="20" t="s">
        <v>6</v>
      </c>
      <c r="D379" s="20"/>
      <c r="E379" s="16" t="s">
        <v>107</v>
      </c>
      <c r="F379" s="5"/>
      <c r="G379" s="5"/>
      <c r="H379" s="22" t="s">
        <v>7</v>
      </c>
      <c r="I379" s="22"/>
      <c r="J379" s="5"/>
      <c r="K379" s="5"/>
    </row>
    <row r="380" spans="1:20" s="1" customFormat="1" ht="33.75" customHeight="1" x14ac:dyDescent="0.25">
      <c r="A380" s="4"/>
      <c r="B380" s="4"/>
    </row>
    <row r="381" spans="1:20" s="1" customFormat="1" ht="33.75" customHeight="1" x14ac:dyDescent="0.25">
      <c r="C381" s="20" t="s">
        <v>8</v>
      </c>
      <c r="D381" s="20"/>
      <c r="E381" s="5"/>
      <c r="F381" s="5"/>
      <c r="G381" s="5"/>
      <c r="H381" s="22" t="s">
        <v>9</v>
      </c>
      <c r="I381" s="22"/>
    </row>
    <row r="382" spans="1:20" s="1" customFormat="1" ht="33.75" customHeight="1" x14ac:dyDescent="0.25">
      <c r="K382" s="4" t="s">
        <v>10</v>
      </c>
    </row>
    <row r="383" spans="1:20" s="1" customFormat="1" ht="33.75" customHeight="1" x14ac:dyDescent="0.25"/>
    <row r="384" spans="1:20" s="1" customFormat="1" ht="33.75" customHeight="1" x14ac:dyDescent="0.25">
      <c r="K384" s="5"/>
      <c r="L384" s="5"/>
      <c r="M384" s="5"/>
      <c r="N384" s="5"/>
      <c r="O384" s="5"/>
    </row>
    <row r="385" spans="1:20" s="1" customFormat="1" ht="33.75" customHeight="1" x14ac:dyDescent="0.25"/>
    <row r="386" spans="1:20" s="1" customFormat="1" ht="33.75" customHeight="1" x14ac:dyDescent="0.25"/>
    <row r="387" spans="1:20" s="1" customFormat="1" ht="33.75" customHeight="1" x14ac:dyDescent="0.25"/>
    <row r="388" spans="1:20" s="1" customFormat="1" ht="33.75" customHeight="1" x14ac:dyDescent="0.25">
      <c r="A388" s="19" t="s">
        <v>4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</row>
    <row r="389" spans="1:20" s="1" customFormat="1" ht="33.75" customHeight="1" x14ac:dyDescent="0.25">
      <c r="B389" s="2"/>
      <c r="C389" s="2"/>
      <c r="D389" s="2"/>
      <c r="E389" s="2"/>
      <c r="F389" s="2"/>
      <c r="G389" s="2"/>
      <c r="H389" s="2"/>
      <c r="I389" s="2"/>
      <c r="J389" s="2"/>
    </row>
    <row r="390" spans="1:20" s="1" customFormat="1" ht="33.75" customHeight="1" x14ac:dyDescent="0.2">
      <c r="C390" s="20" t="s">
        <v>5</v>
      </c>
      <c r="D390" s="20"/>
      <c r="E390" s="21" t="str">
        <f>Blad1!G33</f>
        <v xml:space="preserve">,            </v>
      </c>
      <c r="F390" s="21"/>
      <c r="G390" s="21"/>
      <c r="H390" s="21"/>
      <c r="I390" s="21"/>
      <c r="J390" s="21"/>
      <c r="K390" s="21"/>
      <c r="L390" s="21"/>
      <c r="M390" s="21"/>
      <c r="R390" s="3"/>
      <c r="S390" s="3"/>
      <c r="T390" s="3"/>
    </row>
    <row r="391" spans="1:20" s="1" customFormat="1" ht="33.75" customHeight="1" x14ac:dyDescent="0.2">
      <c r="A391" s="4"/>
      <c r="B391" s="4"/>
      <c r="R391" s="3"/>
      <c r="S391" s="3"/>
      <c r="T391" s="3"/>
    </row>
    <row r="392" spans="1:20" s="1" customFormat="1" ht="33.75" customHeight="1" x14ac:dyDescent="0.2">
      <c r="C392" s="20" t="s">
        <v>6</v>
      </c>
      <c r="D392" s="20"/>
      <c r="E392" s="16" t="s">
        <v>107</v>
      </c>
      <c r="F392" s="5"/>
      <c r="G392" s="5"/>
      <c r="H392" s="22" t="s">
        <v>7</v>
      </c>
      <c r="I392" s="22"/>
      <c r="J392" s="5"/>
      <c r="K392" s="5"/>
      <c r="R392" s="3"/>
      <c r="S392" s="3"/>
      <c r="T392" s="3"/>
    </row>
    <row r="393" spans="1:20" s="1" customFormat="1" ht="33.75" customHeight="1" x14ac:dyDescent="0.2">
      <c r="A393" s="4"/>
      <c r="B393" s="4"/>
      <c r="R393" s="3"/>
      <c r="S393" s="3"/>
      <c r="T393" s="3"/>
    </row>
    <row r="394" spans="1:20" s="1" customFormat="1" ht="33.75" customHeight="1" x14ac:dyDescent="0.2">
      <c r="C394" s="20" t="s">
        <v>8</v>
      </c>
      <c r="D394" s="20"/>
      <c r="E394" s="5"/>
      <c r="F394" s="5"/>
      <c r="G394" s="5"/>
      <c r="H394" s="22" t="s">
        <v>9</v>
      </c>
      <c r="I394" s="22"/>
      <c r="R394" s="3"/>
      <c r="S394" s="3"/>
      <c r="T394" s="3"/>
    </row>
    <row r="395" spans="1:20" s="1" customFormat="1" ht="33.75" customHeight="1" x14ac:dyDescent="0.2">
      <c r="K395" s="4" t="s">
        <v>10</v>
      </c>
      <c r="R395" s="3"/>
      <c r="S395" s="3"/>
      <c r="T395" s="3"/>
    </row>
    <row r="396" spans="1:20" s="1" customFormat="1" ht="33.75" customHeight="1" x14ac:dyDescent="0.2">
      <c r="R396" s="3"/>
      <c r="S396" s="3"/>
      <c r="T396" s="3"/>
    </row>
    <row r="397" spans="1:20" s="1" customFormat="1" ht="33.75" customHeight="1" x14ac:dyDescent="0.2">
      <c r="K397" s="5"/>
      <c r="L397" s="5"/>
      <c r="M397" s="5"/>
      <c r="N397" s="5"/>
      <c r="O397" s="5"/>
      <c r="R397" s="3"/>
      <c r="S397" s="3"/>
      <c r="T397" s="3"/>
    </row>
    <row r="398" spans="1:20" s="1" customFormat="1" ht="33.75" customHeight="1" x14ac:dyDescent="0.2">
      <c r="R398" s="3"/>
      <c r="S398" s="3"/>
      <c r="T398" s="3"/>
    </row>
    <row r="399" spans="1:20" s="1" customFormat="1" ht="33.75" customHeight="1" x14ac:dyDescent="0.2">
      <c r="R399" s="3"/>
      <c r="S399" s="3"/>
      <c r="T399" s="3"/>
    </row>
    <row r="400" spans="1:20" s="1" customFormat="1" ht="33.75" customHeight="1" x14ac:dyDescent="0.2">
      <c r="R400" s="3"/>
      <c r="S400" s="3"/>
      <c r="T400" s="3"/>
    </row>
    <row r="401" spans="1:17" s="1" customFormat="1" ht="33.75" customHeight="1" x14ac:dyDescent="0.25">
      <c r="A401" s="19" t="s">
        <v>4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</row>
    <row r="402" spans="1:17" s="1" customFormat="1" ht="33.75" customHeight="1" x14ac:dyDescent="0.25">
      <c r="B402" s="2"/>
      <c r="C402" s="2"/>
      <c r="D402" s="2"/>
      <c r="E402" s="2"/>
      <c r="F402" s="2"/>
      <c r="G402" s="2"/>
      <c r="H402" s="2"/>
      <c r="I402" s="2"/>
      <c r="J402" s="2"/>
    </row>
    <row r="403" spans="1:17" s="1" customFormat="1" ht="33.75" customHeight="1" x14ac:dyDescent="0.25">
      <c r="C403" s="20" t="s">
        <v>5</v>
      </c>
      <c r="D403" s="20"/>
      <c r="E403" s="21" t="str">
        <f>Blad1!G34</f>
        <v xml:space="preserve">,            </v>
      </c>
      <c r="F403" s="21"/>
      <c r="G403" s="21"/>
      <c r="H403" s="21"/>
      <c r="I403" s="21"/>
      <c r="J403" s="21"/>
      <c r="K403" s="21"/>
      <c r="L403" s="21"/>
      <c r="M403" s="21"/>
    </row>
    <row r="404" spans="1:17" s="1" customFormat="1" ht="33.75" customHeight="1" x14ac:dyDescent="0.25">
      <c r="A404" s="4"/>
      <c r="B404" s="4"/>
    </row>
    <row r="405" spans="1:17" s="1" customFormat="1" ht="33.75" customHeight="1" x14ac:dyDescent="0.25">
      <c r="C405" s="20" t="s">
        <v>6</v>
      </c>
      <c r="D405" s="20"/>
      <c r="E405" s="16" t="s">
        <v>108</v>
      </c>
      <c r="F405" s="5"/>
      <c r="G405" s="5"/>
      <c r="H405" s="22" t="s">
        <v>7</v>
      </c>
      <c r="I405" s="22"/>
      <c r="J405" s="5"/>
      <c r="K405" s="5"/>
    </row>
    <row r="406" spans="1:17" s="1" customFormat="1" ht="33.75" customHeight="1" x14ac:dyDescent="0.25">
      <c r="A406" s="4"/>
      <c r="B406" s="4"/>
    </row>
    <row r="407" spans="1:17" s="1" customFormat="1" ht="33.75" customHeight="1" x14ac:dyDescent="0.25">
      <c r="C407" s="20" t="s">
        <v>8</v>
      </c>
      <c r="D407" s="20"/>
      <c r="E407" s="5"/>
      <c r="F407" s="5"/>
      <c r="G407" s="5"/>
      <c r="H407" s="22" t="s">
        <v>9</v>
      </c>
      <c r="I407" s="22"/>
    </row>
    <row r="408" spans="1:17" s="1" customFormat="1" ht="33.75" customHeight="1" x14ac:dyDescent="0.25">
      <c r="K408" s="4" t="s">
        <v>10</v>
      </c>
    </row>
    <row r="409" spans="1:17" s="1" customFormat="1" ht="33.75" customHeight="1" x14ac:dyDescent="0.25"/>
    <row r="410" spans="1:17" s="1" customFormat="1" ht="33.75" customHeight="1" x14ac:dyDescent="0.25">
      <c r="K410" s="5"/>
      <c r="L410" s="5"/>
      <c r="M410" s="5"/>
      <c r="N410" s="5"/>
      <c r="O410" s="5"/>
    </row>
    <row r="411" spans="1:17" s="1" customFormat="1" ht="33.75" customHeight="1" x14ac:dyDescent="0.25"/>
    <row r="412" spans="1:17" s="1" customFormat="1" ht="33.75" customHeight="1" x14ac:dyDescent="0.25"/>
    <row r="413" spans="1:17" s="1" customFormat="1" ht="33.75" customHeight="1" x14ac:dyDescent="0.25"/>
    <row r="414" spans="1:17" s="1" customFormat="1" ht="33.75" customHeight="1" x14ac:dyDescent="0.25"/>
    <row r="415" spans="1:17" s="1" customFormat="1" ht="33.75" customHeight="1" x14ac:dyDescent="0.25">
      <c r="A415" s="19" t="s">
        <v>4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</row>
    <row r="416" spans="1:17" s="1" customFormat="1" ht="33.75" customHeight="1" x14ac:dyDescent="0.25">
      <c r="B416" s="2"/>
      <c r="C416" s="2"/>
      <c r="D416" s="2"/>
      <c r="E416" s="2"/>
      <c r="F416" s="2"/>
      <c r="G416" s="2"/>
      <c r="H416" s="2"/>
      <c r="I416" s="2"/>
      <c r="J416" s="2"/>
    </row>
    <row r="417" spans="1:20" s="1" customFormat="1" ht="33.75" customHeight="1" x14ac:dyDescent="0.25">
      <c r="C417" s="20" t="s">
        <v>5</v>
      </c>
      <c r="D417" s="20"/>
      <c r="E417" s="21" t="str">
        <f>Blad1!G35</f>
        <v xml:space="preserve">,            </v>
      </c>
      <c r="F417" s="21"/>
      <c r="G417" s="21"/>
      <c r="H417" s="21"/>
      <c r="I417" s="21"/>
      <c r="J417" s="21"/>
      <c r="K417" s="21"/>
      <c r="L417" s="21"/>
      <c r="M417" s="21"/>
    </row>
    <row r="418" spans="1:20" s="1" customFormat="1" ht="33.75" customHeight="1" x14ac:dyDescent="0.25">
      <c r="A418" s="4"/>
      <c r="B418" s="4"/>
    </row>
    <row r="419" spans="1:20" s="1" customFormat="1" ht="33.75" customHeight="1" x14ac:dyDescent="0.25">
      <c r="C419" s="20" t="s">
        <v>6</v>
      </c>
      <c r="D419" s="20"/>
      <c r="E419" s="16" t="s">
        <v>108</v>
      </c>
      <c r="F419" s="5"/>
      <c r="G419" s="5"/>
      <c r="H419" s="22" t="s">
        <v>7</v>
      </c>
      <c r="I419" s="22"/>
      <c r="J419" s="5"/>
      <c r="K419" s="5"/>
    </row>
    <row r="420" spans="1:20" s="1" customFormat="1" ht="33.75" customHeight="1" x14ac:dyDescent="0.25">
      <c r="A420" s="4"/>
      <c r="B420" s="4"/>
    </row>
    <row r="421" spans="1:20" s="1" customFormat="1" ht="33.75" customHeight="1" x14ac:dyDescent="0.25">
      <c r="C421" s="20" t="s">
        <v>8</v>
      </c>
      <c r="D421" s="20"/>
      <c r="E421" s="5"/>
      <c r="F421" s="5"/>
      <c r="G421" s="5"/>
      <c r="H421" s="22" t="s">
        <v>9</v>
      </c>
      <c r="I421" s="22"/>
    </row>
    <row r="422" spans="1:20" s="1" customFormat="1" ht="33.75" customHeight="1" x14ac:dyDescent="0.25">
      <c r="K422" s="4" t="s">
        <v>10</v>
      </c>
    </row>
    <row r="423" spans="1:20" s="1" customFormat="1" ht="33.75" customHeight="1" x14ac:dyDescent="0.25"/>
    <row r="424" spans="1:20" s="1" customFormat="1" ht="33.75" customHeight="1" x14ac:dyDescent="0.25">
      <c r="K424" s="5"/>
      <c r="L424" s="5"/>
      <c r="M424" s="5"/>
      <c r="N424" s="5"/>
      <c r="O424" s="5"/>
    </row>
    <row r="425" spans="1:20" ht="33.75" customHeight="1" x14ac:dyDescent="0.25"/>
    <row r="426" spans="1:20" ht="33.75" customHeight="1" x14ac:dyDescent="0.25"/>
    <row r="427" spans="1:20" ht="33.75" customHeight="1" x14ac:dyDescent="0.25"/>
    <row r="428" spans="1:20" s="1" customFormat="1" ht="33.75" customHeight="1" x14ac:dyDescent="0.25">
      <c r="A428" s="19" t="s">
        <v>4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</row>
    <row r="429" spans="1:20" s="1" customFormat="1" ht="33.75" customHeight="1" x14ac:dyDescent="0.25">
      <c r="B429" s="2"/>
      <c r="C429" s="2"/>
      <c r="D429" s="2"/>
      <c r="E429" s="2"/>
      <c r="F429" s="2"/>
      <c r="G429" s="2"/>
      <c r="H429" s="2"/>
      <c r="I429" s="2"/>
      <c r="J429" s="2"/>
    </row>
    <row r="430" spans="1:20" s="1" customFormat="1" ht="33.75" customHeight="1" x14ac:dyDescent="0.2">
      <c r="C430" s="20" t="s">
        <v>5</v>
      </c>
      <c r="D430" s="20"/>
      <c r="E430" s="21" t="str">
        <f>Blad1!G36</f>
        <v xml:space="preserve">,            </v>
      </c>
      <c r="F430" s="21"/>
      <c r="G430" s="21"/>
      <c r="H430" s="21"/>
      <c r="I430" s="21"/>
      <c r="J430" s="21"/>
      <c r="K430" s="21"/>
      <c r="L430" s="21"/>
      <c r="M430" s="21"/>
      <c r="R430" s="3"/>
      <c r="S430" s="3"/>
      <c r="T430" s="3"/>
    </row>
    <row r="431" spans="1:20" s="1" customFormat="1" ht="33.75" customHeight="1" x14ac:dyDescent="0.2">
      <c r="A431" s="4"/>
      <c r="B431" s="4"/>
      <c r="R431" s="3"/>
      <c r="S431" s="3"/>
      <c r="T431" s="3"/>
    </row>
    <row r="432" spans="1:20" s="1" customFormat="1" ht="33.75" customHeight="1" x14ac:dyDescent="0.2">
      <c r="C432" s="20" t="s">
        <v>6</v>
      </c>
      <c r="D432" s="20"/>
      <c r="E432" s="16" t="s">
        <v>108</v>
      </c>
      <c r="F432" s="5"/>
      <c r="G432" s="5"/>
      <c r="H432" s="22" t="s">
        <v>7</v>
      </c>
      <c r="I432" s="22"/>
      <c r="J432" s="5"/>
      <c r="K432" s="5"/>
      <c r="R432" s="3"/>
      <c r="S432" s="3"/>
      <c r="T432" s="3"/>
    </row>
    <row r="433" spans="1:20" s="1" customFormat="1" ht="33.75" customHeight="1" x14ac:dyDescent="0.2">
      <c r="A433" s="4"/>
      <c r="B433" s="4"/>
      <c r="R433" s="3"/>
      <c r="S433" s="3"/>
      <c r="T433" s="3"/>
    </row>
    <row r="434" spans="1:20" s="1" customFormat="1" ht="33.75" customHeight="1" x14ac:dyDescent="0.2">
      <c r="C434" s="20" t="s">
        <v>8</v>
      </c>
      <c r="D434" s="20"/>
      <c r="E434" s="5"/>
      <c r="F434" s="5"/>
      <c r="G434" s="5"/>
      <c r="H434" s="22" t="s">
        <v>9</v>
      </c>
      <c r="I434" s="22"/>
      <c r="R434" s="3"/>
      <c r="S434" s="3"/>
      <c r="T434" s="3"/>
    </row>
    <row r="435" spans="1:20" s="1" customFormat="1" ht="33.75" customHeight="1" x14ac:dyDescent="0.2">
      <c r="K435" s="4" t="s">
        <v>10</v>
      </c>
      <c r="R435" s="3"/>
      <c r="S435" s="3"/>
      <c r="T435" s="3"/>
    </row>
    <row r="436" spans="1:20" s="1" customFormat="1" ht="33.75" customHeight="1" x14ac:dyDescent="0.2">
      <c r="R436" s="3"/>
      <c r="S436" s="3"/>
      <c r="T436" s="3"/>
    </row>
    <row r="437" spans="1:20" s="1" customFormat="1" ht="33.75" customHeight="1" x14ac:dyDescent="0.2">
      <c r="K437" s="5"/>
      <c r="L437" s="5"/>
      <c r="M437" s="5"/>
      <c r="N437" s="5"/>
      <c r="O437" s="5"/>
      <c r="R437" s="3"/>
      <c r="S437" s="3"/>
      <c r="T437" s="3"/>
    </row>
    <row r="438" spans="1:20" s="1" customFormat="1" ht="33.75" customHeight="1" x14ac:dyDescent="0.2">
      <c r="R438" s="3"/>
      <c r="S438" s="3"/>
      <c r="T438" s="3"/>
    </row>
    <row r="439" spans="1:20" s="1" customFormat="1" ht="33.75" customHeight="1" x14ac:dyDescent="0.2">
      <c r="R439" s="3"/>
      <c r="S439" s="3"/>
      <c r="T439" s="3"/>
    </row>
    <row r="440" spans="1:20" s="1" customFormat="1" ht="33.75" customHeight="1" x14ac:dyDescent="0.2">
      <c r="R440" s="3"/>
      <c r="S440" s="3"/>
      <c r="T440" s="3"/>
    </row>
    <row r="441" spans="1:20" s="1" customFormat="1" ht="33.75" customHeight="1" x14ac:dyDescent="0.25">
      <c r="A441" s="19" t="s">
        <v>4</v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</row>
    <row r="442" spans="1:20" s="1" customFormat="1" ht="33.75" customHeight="1" x14ac:dyDescent="0.25">
      <c r="B442" s="2"/>
      <c r="C442" s="2"/>
      <c r="D442" s="2"/>
      <c r="E442" s="2"/>
      <c r="F442" s="2"/>
      <c r="G442" s="2"/>
      <c r="H442" s="2"/>
      <c r="I442" s="2"/>
      <c r="J442" s="2"/>
    </row>
    <row r="443" spans="1:20" s="1" customFormat="1" ht="33.75" customHeight="1" x14ac:dyDescent="0.25">
      <c r="C443" s="20" t="s">
        <v>5</v>
      </c>
      <c r="D443" s="20"/>
      <c r="E443" s="21" t="str">
        <f>Blad1!G37</f>
        <v xml:space="preserve">,            </v>
      </c>
      <c r="F443" s="21"/>
      <c r="G443" s="21"/>
      <c r="H443" s="21"/>
      <c r="I443" s="21"/>
      <c r="J443" s="21"/>
      <c r="K443" s="21"/>
      <c r="L443" s="21"/>
      <c r="M443" s="21"/>
    </row>
    <row r="444" spans="1:20" s="1" customFormat="1" ht="33.75" customHeight="1" x14ac:dyDescent="0.25">
      <c r="A444" s="4"/>
      <c r="B444" s="4"/>
    </row>
    <row r="445" spans="1:20" s="1" customFormat="1" ht="33.75" customHeight="1" x14ac:dyDescent="0.25">
      <c r="C445" s="20" t="s">
        <v>6</v>
      </c>
      <c r="D445" s="20"/>
      <c r="E445" s="16" t="str">
        <f>Blad1!$C$1</f>
        <v>C, vast</v>
      </c>
      <c r="F445" s="5"/>
      <c r="G445" s="5"/>
      <c r="H445" s="22" t="s">
        <v>7</v>
      </c>
      <c r="I445" s="22"/>
      <c r="J445" s="5"/>
      <c r="K445" s="5"/>
    </row>
    <row r="446" spans="1:20" s="1" customFormat="1" ht="33.75" customHeight="1" x14ac:dyDescent="0.25">
      <c r="A446" s="4"/>
      <c r="B446" s="4"/>
    </row>
    <row r="447" spans="1:20" s="1" customFormat="1" ht="33.75" customHeight="1" x14ac:dyDescent="0.25">
      <c r="C447" s="20" t="s">
        <v>8</v>
      </c>
      <c r="D447" s="20"/>
      <c r="E447" s="5"/>
      <c r="F447" s="5"/>
      <c r="G447" s="5"/>
      <c r="H447" s="22" t="s">
        <v>9</v>
      </c>
      <c r="I447" s="22"/>
    </row>
    <row r="448" spans="1:20" s="1" customFormat="1" ht="33.75" customHeight="1" x14ac:dyDescent="0.25">
      <c r="K448" s="4" t="s">
        <v>10</v>
      </c>
    </row>
    <row r="449" spans="1:17" s="1" customFormat="1" ht="33.75" customHeight="1" x14ac:dyDescent="0.25"/>
    <row r="450" spans="1:17" s="1" customFormat="1" ht="33.75" customHeight="1" x14ac:dyDescent="0.25">
      <c r="K450" s="5"/>
      <c r="L450" s="5"/>
      <c r="M450" s="5"/>
      <c r="N450" s="5"/>
      <c r="O450" s="5"/>
    </row>
    <row r="451" spans="1:17" s="1" customFormat="1" ht="33.75" customHeight="1" x14ac:dyDescent="0.25"/>
    <row r="452" spans="1:17" s="1" customFormat="1" ht="33.75" customHeight="1" x14ac:dyDescent="0.25"/>
    <row r="453" spans="1:17" s="1" customFormat="1" ht="33.75" customHeight="1" x14ac:dyDescent="0.25"/>
    <row r="454" spans="1:17" s="1" customFormat="1" ht="33.75" customHeight="1" x14ac:dyDescent="0.25"/>
    <row r="455" spans="1:17" s="1" customFormat="1" ht="33.75" customHeight="1" x14ac:dyDescent="0.25">
      <c r="A455" s="19" t="s">
        <v>4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</row>
    <row r="456" spans="1:17" s="1" customFormat="1" ht="33.75" customHeight="1" x14ac:dyDescent="0.25">
      <c r="B456" s="2"/>
      <c r="C456" s="2"/>
      <c r="D456" s="2"/>
      <c r="E456" s="2"/>
      <c r="F456" s="2"/>
      <c r="G456" s="2"/>
      <c r="H456" s="2"/>
      <c r="I456" s="2"/>
      <c r="J456" s="2"/>
    </row>
    <row r="457" spans="1:17" s="1" customFormat="1" ht="33.75" customHeight="1" x14ac:dyDescent="0.25">
      <c r="C457" s="20" t="s">
        <v>5</v>
      </c>
      <c r="D457" s="20"/>
      <c r="E457" s="21" t="str">
        <f>Blad1!G38</f>
        <v xml:space="preserve">,            </v>
      </c>
      <c r="F457" s="21"/>
      <c r="G457" s="21"/>
      <c r="H457" s="21"/>
      <c r="I457" s="21"/>
      <c r="J457" s="21"/>
      <c r="K457" s="21"/>
      <c r="L457" s="21"/>
      <c r="M457" s="21"/>
    </row>
    <row r="458" spans="1:17" s="1" customFormat="1" ht="33.75" customHeight="1" x14ac:dyDescent="0.25">
      <c r="A458" s="4"/>
      <c r="B458" s="4"/>
    </row>
    <row r="459" spans="1:17" s="1" customFormat="1" ht="33.75" customHeight="1" x14ac:dyDescent="0.25">
      <c r="C459" s="20" t="s">
        <v>6</v>
      </c>
      <c r="D459" s="20"/>
      <c r="E459" s="16" t="str">
        <f>Blad1!$C$1</f>
        <v>C, vast</v>
      </c>
      <c r="F459" s="5"/>
      <c r="G459" s="5"/>
      <c r="H459" s="22" t="s">
        <v>7</v>
      </c>
      <c r="I459" s="22"/>
      <c r="J459" s="5"/>
      <c r="K459" s="5"/>
    </row>
    <row r="460" spans="1:17" s="1" customFormat="1" ht="33.75" customHeight="1" x14ac:dyDescent="0.25">
      <c r="A460" s="4"/>
      <c r="B460" s="4"/>
    </row>
    <row r="461" spans="1:17" s="1" customFormat="1" ht="33.75" customHeight="1" x14ac:dyDescent="0.25">
      <c r="C461" s="20" t="s">
        <v>8</v>
      </c>
      <c r="D461" s="20"/>
      <c r="E461" s="5"/>
      <c r="F461" s="5"/>
      <c r="G461" s="5"/>
      <c r="H461" s="22" t="s">
        <v>9</v>
      </c>
      <c r="I461" s="22"/>
    </row>
    <row r="462" spans="1:17" s="1" customFormat="1" ht="33.75" customHeight="1" x14ac:dyDescent="0.25">
      <c r="K462" s="4" t="s">
        <v>10</v>
      </c>
    </row>
    <row r="463" spans="1:17" s="1" customFormat="1" ht="33.75" customHeight="1" x14ac:dyDescent="0.25"/>
    <row r="464" spans="1:17" s="1" customFormat="1" ht="33.75" customHeight="1" x14ac:dyDescent="0.25">
      <c r="K464" s="5"/>
      <c r="L464" s="5"/>
      <c r="M464" s="5"/>
      <c r="N464" s="5"/>
      <c r="O464" s="5"/>
    </row>
    <row r="465" spans="1:20" ht="33.75" customHeight="1" x14ac:dyDescent="0.25"/>
    <row r="466" spans="1:20" ht="33.75" customHeight="1" x14ac:dyDescent="0.25"/>
    <row r="467" spans="1:20" ht="33.75" customHeight="1" x14ac:dyDescent="0.25"/>
    <row r="468" spans="1:20" s="1" customFormat="1" ht="33.75" customHeight="1" x14ac:dyDescent="0.25">
      <c r="A468" s="19" t="s">
        <v>4</v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</row>
    <row r="469" spans="1:20" s="1" customFormat="1" ht="33.75" customHeight="1" x14ac:dyDescent="0.25">
      <c r="B469" s="2"/>
      <c r="C469" s="2"/>
      <c r="D469" s="2"/>
      <c r="E469" s="2"/>
      <c r="F469" s="2"/>
      <c r="G469" s="2"/>
      <c r="H469" s="2"/>
      <c r="I469" s="2"/>
      <c r="J469" s="2"/>
    </row>
    <row r="470" spans="1:20" s="1" customFormat="1" ht="33.75" customHeight="1" x14ac:dyDescent="0.2">
      <c r="C470" s="20" t="s">
        <v>5</v>
      </c>
      <c r="D470" s="20"/>
      <c r="E470" s="21" t="str">
        <f>Blad1!G39</f>
        <v xml:space="preserve">,            </v>
      </c>
      <c r="F470" s="21"/>
      <c r="G470" s="21"/>
      <c r="H470" s="21"/>
      <c r="I470" s="21"/>
      <c r="J470" s="21"/>
      <c r="K470" s="21"/>
      <c r="L470" s="21"/>
      <c r="M470" s="21"/>
      <c r="R470" s="3"/>
      <c r="S470" s="3"/>
      <c r="T470" s="3"/>
    </row>
    <row r="471" spans="1:20" s="1" customFormat="1" ht="33.75" customHeight="1" x14ac:dyDescent="0.2">
      <c r="A471" s="4"/>
      <c r="B471" s="4"/>
      <c r="R471" s="3"/>
      <c r="S471" s="3"/>
      <c r="T471" s="3"/>
    </row>
    <row r="472" spans="1:20" s="1" customFormat="1" ht="33.75" customHeight="1" x14ac:dyDescent="0.2">
      <c r="C472" s="20" t="s">
        <v>6</v>
      </c>
      <c r="D472" s="20"/>
      <c r="E472" s="16" t="str">
        <f>Blad1!$C$1</f>
        <v>C, vast</v>
      </c>
      <c r="F472" s="5"/>
      <c r="G472" s="5"/>
      <c r="H472" s="22" t="s">
        <v>7</v>
      </c>
      <c r="I472" s="22"/>
      <c r="J472" s="5"/>
      <c r="K472" s="5"/>
      <c r="R472" s="3"/>
      <c r="S472" s="3"/>
      <c r="T472" s="3"/>
    </row>
    <row r="473" spans="1:20" s="1" customFormat="1" ht="33.75" customHeight="1" x14ac:dyDescent="0.2">
      <c r="A473" s="4"/>
      <c r="B473" s="4"/>
      <c r="R473" s="3"/>
      <c r="S473" s="3"/>
      <c r="T473" s="3"/>
    </row>
    <row r="474" spans="1:20" s="1" customFormat="1" ht="33.75" customHeight="1" x14ac:dyDescent="0.2">
      <c r="C474" s="20" t="s">
        <v>8</v>
      </c>
      <c r="D474" s="20"/>
      <c r="E474" s="5"/>
      <c r="F474" s="5"/>
      <c r="G474" s="5"/>
      <c r="H474" s="22" t="s">
        <v>9</v>
      </c>
      <c r="I474" s="22"/>
      <c r="R474" s="3"/>
      <c r="S474" s="3"/>
      <c r="T474" s="3"/>
    </row>
    <row r="475" spans="1:20" s="1" customFormat="1" ht="33.75" customHeight="1" x14ac:dyDescent="0.2">
      <c r="K475" s="4" t="s">
        <v>10</v>
      </c>
      <c r="R475" s="3"/>
      <c r="S475" s="3"/>
      <c r="T475" s="3"/>
    </row>
    <row r="476" spans="1:20" s="1" customFormat="1" ht="33.75" customHeight="1" x14ac:dyDescent="0.2">
      <c r="R476" s="3"/>
      <c r="S476" s="3"/>
      <c r="T476" s="3"/>
    </row>
    <row r="477" spans="1:20" s="1" customFormat="1" ht="33.75" customHeight="1" x14ac:dyDescent="0.2">
      <c r="K477" s="5"/>
      <c r="L477" s="5"/>
      <c r="M477" s="5"/>
      <c r="N477" s="5"/>
      <c r="O477" s="5"/>
      <c r="R477" s="3"/>
      <c r="S477" s="3"/>
      <c r="T477" s="3"/>
    </row>
    <row r="478" spans="1:20" s="1" customFormat="1" ht="33.75" customHeight="1" x14ac:dyDescent="0.2">
      <c r="R478" s="3"/>
      <c r="S478" s="3"/>
      <c r="T478" s="3"/>
    </row>
    <row r="479" spans="1:20" s="1" customFormat="1" ht="33.75" customHeight="1" x14ac:dyDescent="0.2">
      <c r="R479" s="3"/>
      <c r="S479" s="3"/>
      <c r="T479" s="3"/>
    </row>
    <row r="480" spans="1:20" s="1" customFormat="1" ht="33.75" customHeight="1" x14ac:dyDescent="0.2">
      <c r="R480" s="3"/>
      <c r="S480" s="3"/>
      <c r="T480" s="3"/>
    </row>
    <row r="481" spans="1:17" s="1" customFormat="1" ht="33.75" customHeight="1" x14ac:dyDescent="0.25">
      <c r="A481" s="19" t="s">
        <v>4</v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</row>
    <row r="482" spans="1:17" s="1" customFormat="1" ht="33.75" customHeight="1" x14ac:dyDescent="0.25">
      <c r="B482" s="2"/>
      <c r="C482" s="2"/>
      <c r="D482" s="2"/>
      <c r="E482" s="2"/>
      <c r="F482" s="2"/>
      <c r="G482" s="2"/>
      <c r="H482" s="2"/>
      <c r="I482" s="2"/>
      <c r="J482" s="2"/>
    </row>
    <row r="483" spans="1:17" s="1" customFormat="1" ht="33.75" customHeight="1" x14ac:dyDescent="0.25">
      <c r="C483" s="20" t="s">
        <v>5</v>
      </c>
      <c r="D483" s="20"/>
      <c r="E483" s="21" t="str">
        <f>Blad1!G40</f>
        <v xml:space="preserve">,            </v>
      </c>
      <c r="F483" s="21"/>
      <c r="G483" s="21"/>
      <c r="H483" s="21"/>
      <c r="I483" s="21"/>
      <c r="J483" s="21"/>
      <c r="K483" s="21"/>
      <c r="L483" s="21"/>
      <c r="M483" s="21"/>
    </row>
    <row r="484" spans="1:17" s="1" customFormat="1" ht="33.75" customHeight="1" x14ac:dyDescent="0.25">
      <c r="A484" s="4"/>
      <c r="B484" s="4"/>
    </row>
    <row r="485" spans="1:17" s="1" customFormat="1" ht="33.75" customHeight="1" x14ac:dyDescent="0.25">
      <c r="C485" s="20" t="s">
        <v>6</v>
      </c>
      <c r="D485" s="20"/>
      <c r="E485" s="16" t="str">
        <f>Blad1!$C$1</f>
        <v>C, vast</v>
      </c>
      <c r="F485" s="5"/>
      <c r="G485" s="5"/>
      <c r="H485" s="22" t="s">
        <v>7</v>
      </c>
      <c r="I485" s="22"/>
      <c r="J485" s="5"/>
      <c r="K485" s="5"/>
    </row>
    <row r="486" spans="1:17" s="1" customFormat="1" ht="33.75" customHeight="1" x14ac:dyDescent="0.25">
      <c r="A486" s="4"/>
      <c r="B486" s="4"/>
    </row>
    <row r="487" spans="1:17" s="1" customFormat="1" ht="33.75" customHeight="1" x14ac:dyDescent="0.25">
      <c r="C487" s="20" t="s">
        <v>8</v>
      </c>
      <c r="D487" s="20"/>
      <c r="E487" s="5"/>
      <c r="F487" s="5"/>
      <c r="G487" s="5"/>
      <c r="H487" s="22" t="s">
        <v>9</v>
      </c>
      <c r="I487" s="22"/>
    </row>
    <row r="488" spans="1:17" s="1" customFormat="1" ht="33.75" customHeight="1" x14ac:dyDescent="0.25">
      <c r="K488" s="4" t="s">
        <v>10</v>
      </c>
    </row>
    <row r="489" spans="1:17" s="1" customFormat="1" ht="33.75" customHeight="1" x14ac:dyDescent="0.25"/>
    <row r="490" spans="1:17" s="1" customFormat="1" ht="33.75" customHeight="1" x14ac:dyDescent="0.25">
      <c r="K490" s="5"/>
      <c r="L490" s="5"/>
      <c r="M490" s="5"/>
      <c r="N490" s="5"/>
      <c r="O490" s="5"/>
    </row>
    <row r="491" spans="1:17" s="1" customFormat="1" ht="33.75" customHeight="1" x14ac:dyDescent="0.25"/>
    <row r="492" spans="1:17" s="1" customFormat="1" ht="33.75" customHeight="1" x14ac:dyDescent="0.25"/>
    <row r="493" spans="1:17" s="1" customFormat="1" ht="33.75" customHeight="1" x14ac:dyDescent="0.25"/>
    <row r="494" spans="1:17" s="1" customFormat="1" ht="33.75" customHeight="1" x14ac:dyDescent="0.25"/>
    <row r="495" spans="1:17" s="1" customFormat="1" ht="33.75" customHeight="1" x14ac:dyDescent="0.25">
      <c r="A495" s="19" t="s">
        <v>4</v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</row>
    <row r="496" spans="1:17" s="1" customFormat="1" ht="33.75" customHeight="1" x14ac:dyDescent="0.25">
      <c r="B496" s="2"/>
      <c r="C496" s="2"/>
      <c r="D496" s="2"/>
      <c r="E496" s="2"/>
      <c r="F496" s="2"/>
      <c r="G496" s="2"/>
      <c r="H496" s="2"/>
      <c r="I496" s="2"/>
      <c r="J496" s="2"/>
    </row>
    <row r="497" spans="1:20" s="1" customFormat="1" ht="33.75" customHeight="1" x14ac:dyDescent="0.25">
      <c r="C497" s="20" t="s">
        <v>5</v>
      </c>
      <c r="D497" s="20"/>
      <c r="E497" s="21" t="str">
        <f>Blad1!G41</f>
        <v xml:space="preserve">,            </v>
      </c>
      <c r="F497" s="21"/>
      <c r="G497" s="21"/>
      <c r="H497" s="21"/>
      <c r="I497" s="21"/>
      <c r="J497" s="21"/>
      <c r="K497" s="21"/>
      <c r="L497" s="21"/>
      <c r="M497" s="21"/>
    </row>
    <row r="498" spans="1:20" s="1" customFormat="1" ht="33.75" customHeight="1" x14ac:dyDescent="0.25">
      <c r="A498" s="4"/>
      <c r="B498" s="4"/>
    </row>
    <row r="499" spans="1:20" s="1" customFormat="1" ht="33.75" customHeight="1" x14ac:dyDescent="0.25">
      <c r="C499" s="20" t="s">
        <v>6</v>
      </c>
      <c r="D499" s="20"/>
      <c r="E499" s="16" t="str">
        <f>Blad1!$C$1</f>
        <v>C, vast</v>
      </c>
      <c r="F499" s="5"/>
      <c r="G499" s="5"/>
      <c r="H499" s="22" t="s">
        <v>7</v>
      </c>
      <c r="I499" s="22"/>
      <c r="J499" s="5"/>
      <c r="K499" s="5"/>
    </row>
    <row r="500" spans="1:20" s="1" customFormat="1" ht="33.75" customHeight="1" x14ac:dyDescent="0.25">
      <c r="A500" s="4"/>
      <c r="B500" s="4"/>
    </row>
    <row r="501" spans="1:20" s="1" customFormat="1" ht="33.75" customHeight="1" x14ac:dyDescent="0.25">
      <c r="C501" s="20" t="s">
        <v>8</v>
      </c>
      <c r="D501" s="20"/>
      <c r="E501" s="5"/>
      <c r="F501" s="5"/>
      <c r="G501" s="5"/>
      <c r="H501" s="22" t="s">
        <v>9</v>
      </c>
      <c r="I501" s="22"/>
    </row>
    <row r="502" spans="1:20" s="1" customFormat="1" ht="33.75" customHeight="1" x14ac:dyDescent="0.25">
      <c r="K502" s="4" t="s">
        <v>10</v>
      </c>
    </row>
    <row r="503" spans="1:20" s="1" customFormat="1" ht="33.75" customHeight="1" x14ac:dyDescent="0.25"/>
    <row r="504" spans="1:20" s="1" customFormat="1" ht="33.75" customHeight="1" x14ac:dyDescent="0.25">
      <c r="K504" s="5"/>
      <c r="L504" s="5"/>
      <c r="M504" s="5"/>
      <c r="N504" s="5"/>
      <c r="O504" s="5"/>
    </row>
    <row r="505" spans="1:20" ht="33.75" customHeight="1" x14ac:dyDescent="0.25"/>
    <row r="506" spans="1:20" ht="33.75" customHeight="1" x14ac:dyDescent="0.25"/>
    <row r="507" spans="1:20" ht="33.75" customHeight="1" x14ac:dyDescent="0.25"/>
    <row r="508" spans="1:20" s="1" customFormat="1" ht="33.75" customHeight="1" x14ac:dyDescent="0.25">
      <c r="A508" s="19" t="s">
        <v>4</v>
      </c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</row>
    <row r="509" spans="1:20" s="1" customFormat="1" ht="33.75" customHeight="1" x14ac:dyDescent="0.25">
      <c r="B509" s="2"/>
      <c r="C509" s="2"/>
      <c r="D509" s="2"/>
      <c r="E509" s="2"/>
      <c r="F509" s="2"/>
      <c r="G509" s="2"/>
      <c r="H509" s="2"/>
      <c r="I509" s="2"/>
      <c r="J509" s="2"/>
    </row>
    <row r="510" spans="1:20" s="1" customFormat="1" ht="33.75" customHeight="1" x14ac:dyDescent="0.2">
      <c r="C510" s="20" t="s">
        <v>5</v>
      </c>
      <c r="D510" s="20"/>
      <c r="E510" s="21" t="str">
        <f>Blad1!G42</f>
        <v xml:space="preserve">,            </v>
      </c>
      <c r="F510" s="21"/>
      <c r="G510" s="21"/>
      <c r="H510" s="21"/>
      <c r="I510" s="21"/>
      <c r="J510" s="21"/>
      <c r="K510" s="21"/>
      <c r="L510" s="21"/>
      <c r="M510" s="21"/>
      <c r="R510" s="3"/>
      <c r="S510" s="3"/>
      <c r="T510" s="3"/>
    </row>
    <row r="511" spans="1:20" s="1" customFormat="1" ht="33.75" customHeight="1" x14ac:dyDescent="0.2">
      <c r="A511" s="4"/>
      <c r="B511" s="4"/>
      <c r="R511" s="3"/>
      <c r="S511" s="3"/>
      <c r="T511" s="3"/>
    </row>
    <row r="512" spans="1:20" s="1" customFormat="1" ht="33.75" customHeight="1" x14ac:dyDescent="0.2">
      <c r="C512" s="20" t="s">
        <v>6</v>
      </c>
      <c r="D512" s="20"/>
      <c r="E512" s="16" t="str">
        <f>Blad1!$C$1</f>
        <v>C, vast</v>
      </c>
      <c r="F512" s="5"/>
      <c r="G512" s="5"/>
      <c r="H512" s="22" t="s">
        <v>7</v>
      </c>
      <c r="I512" s="22"/>
      <c r="J512" s="5"/>
      <c r="K512" s="5"/>
      <c r="R512" s="3"/>
      <c r="S512" s="3"/>
      <c r="T512" s="3"/>
    </row>
    <row r="513" spans="1:20" s="1" customFormat="1" ht="33.75" customHeight="1" x14ac:dyDescent="0.2">
      <c r="A513" s="4"/>
      <c r="B513" s="4"/>
      <c r="R513" s="3"/>
      <c r="S513" s="3"/>
      <c r="T513" s="3"/>
    </row>
    <row r="514" spans="1:20" s="1" customFormat="1" ht="33.75" customHeight="1" x14ac:dyDescent="0.2">
      <c r="C514" s="20" t="s">
        <v>8</v>
      </c>
      <c r="D514" s="20"/>
      <c r="E514" s="5"/>
      <c r="F514" s="5"/>
      <c r="G514" s="5"/>
      <c r="H514" s="22" t="s">
        <v>9</v>
      </c>
      <c r="I514" s="22"/>
      <c r="R514" s="3"/>
      <c r="S514" s="3"/>
      <c r="T514" s="3"/>
    </row>
    <row r="515" spans="1:20" s="1" customFormat="1" ht="33.75" customHeight="1" x14ac:dyDescent="0.2">
      <c r="K515" s="4" t="s">
        <v>10</v>
      </c>
      <c r="R515" s="3"/>
      <c r="S515" s="3"/>
      <c r="T515" s="3"/>
    </row>
    <row r="516" spans="1:20" s="1" customFormat="1" ht="33.75" customHeight="1" x14ac:dyDescent="0.2">
      <c r="R516" s="3"/>
      <c r="S516" s="3"/>
      <c r="T516" s="3"/>
    </row>
    <row r="517" spans="1:20" s="1" customFormat="1" ht="33.75" customHeight="1" x14ac:dyDescent="0.2">
      <c r="K517" s="5"/>
      <c r="L517" s="5"/>
      <c r="M517" s="5"/>
      <c r="N517" s="5"/>
      <c r="O517" s="5"/>
      <c r="R517" s="3"/>
      <c r="S517" s="3"/>
      <c r="T517" s="3"/>
    </row>
    <row r="518" spans="1:20" s="1" customFormat="1" ht="33.75" customHeight="1" x14ac:dyDescent="0.2">
      <c r="R518" s="3"/>
      <c r="S518" s="3"/>
      <c r="T518" s="3"/>
    </row>
    <row r="519" spans="1:20" s="1" customFormat="1" ht="33.75" customHeight="1" x14ac:dyDescent="0.2">
      <c r="R519" s="3"/>
      <c r="S519" s="3"/>
      <c r="T519" s="3"/>
    </row>
    <row r="520" spans="1:20" s="1" customFormat="1" ht="33.75" customHeight="1" x14ac:dyDescent="0.2">
      <c r="R520" s="3"/>
      <c r="S520" s="3"/>
      <c r="T520" s="3"/>
    </row>
    <row r="521" spans="1:20" s="1" customFormat="1" ht="33.75" customHeight="1" x14ac:dyDescent="0.25">
      <c r="A521" s="19" t="s">
        <v>4</v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</row>
    <row r="522" spans="1:20" s="1" customFormat="1" ht="33.75" customHeight="1" x14ac:dyDescent="0.25">
      <c r="B522" s="2"/>
      <c r="C522" s="2"/>
      <c r="D522" s="2"/>
      <c r="E522" s="2"/>
      <c r="F522" s="2"/>
      <c r="G522" s="2"/>
      <c r="H522" s="2"/>
      <c r="I522" s="2"/>
      <c r="J522" s="2"/>
    </row>
    <row r="523" spans="1:20" s="1" customFormat="1" ht="33.75" customHeight="1" x14ac:dyDescent="0.25">
      <c r="C523" s="20" t="s">
        <v>5</v>
      </c>
      <c r="D523" s="20"/>
      <c r="E523" s="21" t="str">
        <f>Blad1!G43</f>
        <v xml:space="preserve">,            </v>
      </c>
      <c r="F523" s="21"/>
      <c r="G523" s="21"/>
      <c r="H523" s="21"/>
      <c r="I523" s="21"/>
      <c r="J523" s="21"/>
      <c r="K523" s="21"/>
      <c r="L523" s="21"/>
      <c r="M523" s="21"/>
    </row>
    <row r="524" spans="1:20" s="1" customFormat="1" ht="33.75" customHeight="1" x14ac:dyDescent="0.25">
      <c r="A524" s="4"/>
      <c r="B524" s="4"/>
    </row>
    <row r="525" spans="1:20" s="1" customFormat="1" ht="33.75" customHeight="1" x14ac:dyDescent="0.25">
      <c r="C525" s="20" t="s">
        <v>6</v>
      </c>
      <c r="D525" s="20"/>
      <c r="E525" s="16" t="str">
        <f>Blad1!$C$1</f>
        <v>C, vast</v>
      </c>
      <c r="F525" s="5"/>
      <c r="G525" s="5"/>
      <c r="H525" s="22" t="s">
        <v>7</v>
      </c>
      <c r="I525" s="22"/>
      <c r="J525" s="5"/>
      <c r="K525" s="5"/>
    </row>
    <row r="526" spans="1:20" s="1" customFormat="1" ht="33.75" customHeight="1" x14ac:dyDescent="0.25">
      <c r="A526" s="4"/>
      <c r="B526" s="4"/>
    </row>
    <row r="527" spans="1:20" s="1" customFormat="1" ht="33.75" customHeight="1" x14ac:dyDescent="0.25">
      <c r="C527" s="20" t="s">
        <v>8</v>
      </c>
      <c r="D527" s="20"/>
      <c r="E527" s="5"/>
      <c r="F527" s="5"/>
      <c r="G527" s="5"/>
      <c r="H527" s="22" t="s">
        <v>9</v>
      </c>
      <c r="I527" s="22"/>
    </row>
    <row r="528" spans="1:20" s="1" customFormat="1" ht="33.75" customHeight="1" x14ac:dyDescent="0.25">
      <c r="K528" s="4" t="s">
        <v>10</v>
      </c>
    </row>
    <row r="529" spans="1:17" s="1" customFormat="1" ht="33.75" customHeight="1" x14ac:dyDescent="0.25"/>
    <row r="530" spans="1:17" s="1" customFormat="1" ht="33.75" customHeight="1" x14ac:dyDescent="0.25">
      <c r="K530" s="5"/>
      <c r="L530" s="5"/>
      <c r="M530" s="5"/>
      <c r="N530" s="5"/>
      <c r="O530" s="5"/>
    </row>
    <row r="531" spans="1:17" s="1" customFormat="1" ht="33.75" customHeight="1" x14ac:dyDescent="0.25"/>
    <row r="532" spans="1:17" s="1" customFormat="1" ht="33.75" customHeight="1" x14ac:dyDescent="0.25"/>
    <row r="533" spans="1:17" s="1" customFormat="1" ht="33.75" customHeight="1" x14ac:dyDescent="0.25"/>
    <row r="534" spans="1:17" s="1" customFormat="1" ht="33.75" customHeight="1" x14ac:dyDescent="0.25"/>
    <row r="535" spans="1:17" s="1" customFormat="1" ht="33.75" customHeight="1" x14ac:dyDescent="0.25">
      <c r="A535" s="19" t="s">
        <v>4</v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</row>
    <row r="536" spans="1:17" s="1" customFormat="1" ht="33.75" customHeight="1" x14ac:dyDescent="0.25">
      <c r="B536" s="2"/>
      <c r="C536" s="2"/>
      <c r="D536" s="2"/>
      <c r="E536" s="2"/>
      <c r="F536" s="2"/>
      <c r="G536" s="2"/>
      <c r="H536" s="2"/>
      <c r="I536" s="2"/>
      <c r="J536" s="2"/>
    </row>
    <row r="537" spans="1:17" s="1" customFormat="1" ht="33.75" customHeight="1" x14ac:dyDescent="0.25">
      <c r="C537" s="20" t="s">
        <v>5</v>
      </c>
      <c r="D537" s="20"/>
      <c r="E537" s="21" t="str">
        <f>Blad1!G44</f>
        <v xml:space="preserve">,            </v>
      </c>
      <c r="F537" s="21"/>
      <c r="G537" s="21"/>
      <c r="H537" s="21"/>
      <c r="I537" s="21"/>
      <c r="J537" s="21"/>
      <c r="K537" s="21"/>
      <c r="L537" s="21"/>
      <c r="M537" s="21"/>
    </row>
    <row r="538" spans="1:17" s="1" customFormat="1" ht="33.75" customHeight="1" x14ac:dyDescent="0.25">
      <c r="A538" s="4"/>
      <c r="B538" s="4"/>
    </row>
    <row r="539" spans="1:17" s="1" customFormat="1" ht="33.75" customHeight="1" x14ac:dyDescent="0.25">
      <c r="C539" s="20" t="s">
        <v>6</v>
      </c>
      <c r="D539" s="20"/>
      <c r="E539" s="5"/>
      <c r="F539" s="5"/>
      <c r="G539" s="5"/>
      <c r="H539" s="22" t="s">
        <v>7</v>
      </c>
      <c r="I539" s="22"/>
      <c r="J539" s="5"/>
      <c r="K539" s="5"/>
    </row>
    <row r="540" spans="1:17" s="1" customFormat="1" ht="33.75" customHeight="1" x14ac:dyDescent="0.25">
      <c r="A540" s="4"/>
      <c r="B540" s="4"/>
    </row>
    <row r="541" spans="1:17" s="1" customFormat="1" ht="33.75" customHeight="1" x14ac:dyDescent="0.25">
      <c r="C541" s="20" t="s">
        <v>8</v>
      </c>
      <c r="D541" s="20"/>
      <c r="E541" s="5"/>
      <c r="F541" s="5"/>
      <c r="G541" s="5"/>
      <c r="H541" s="22" t="s">
        <v>9</v>
      </c>
      <c r="I541" s="22"/>
    </row>
    <row r="542" spans="1:17" s="1" customFormat="1" ht="33.75" customHeight="1" x14ac:dyDescent="0.25">
      <c r="K542" s="4" t="s">
        <v>10</v>
      </c>
    </row>
    <row r="543" spans="1:17" s="1" customFormat="1" ht="33.75" customHeight="1" x14ac:dyDescent="0.25"/>
    <row r="544" spans="1:17" s="1" customFormat="1" ht="33.75" customHeight="1" x14ac:dyDescent="0.25">
      <c r="K544" s="5"/>
      <c r="L544" s="5"/>
      <c r="M544" s="5"/>
      <c r="N544" s="5"/>
      <c r="O544" s="5"/>
    </row>
    <row r="545" spans="1:20" ht="33.75" customHeight="1" x14ac:dyDescent="0.25"/>
    <row r="546" spans="1:20" ht="33.75" customHeight="1" x14ac:dyDescent="0.25"/>
    <row r="547" spans="1:20" ht="33.75" customHeight="1" x14ac:dyDescent="0.25"/>
    <row r="548" spans="1:20" s="1" customFormat="1" ht="33.75" customHeight="1" x14ac:dyDescent="0.25">
      <c r="A548" s="19" t="s">
        <v>4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</row>
    <row r="549" spans="1:20" s="1" customFormat="1" ht="33.75" customHeight="1" x14ac:dyDescent="0.25">
      <c r="B549" s="2"/>
      <c r="C549" s="2"/>
      <c r="D549" s="2"/>
      <c r="E549" s="2"/>
      <c r="F549" s="2"/>
      <c r="G549" s="2"/>
      <c r="H549" s="2"/>
      <c r="I549" s="2"/>
      <c r="J549" s="2"/>
    </row>
    <row r="550" spans="1:20" s="1" customFormat="1" ht="33.75" customHeight="1" x14ac:dyDescent="0.2">
      <c r="C550" s="20" t="s">
        <v>5</v>
      </c>
      <c r="D550" s="20"/>
      <c r="E550" s="21" t="str">
        <f>Blad1!G45</f>
        <v xml:space="preserve">,            </v>
      </c>
      <c r="F550" s="21"/>
      <c r="G550" s="21"/>
      <c r="H550" s="21"/>
      <c r="I550" s="21"/>
      <c r="J550" s="21"/>
      <c r="K550" s="21"/>
      <c r="L550" s="21"/>
      <c r="M550" s="21"/>
      <c r="R550" s="3"/>
      <c r="S550" s="3"/>
      <c r="T550" s="3"/>
    </row>
    <row r="551" spans="1:20" s="1" customFormat="1" ht="33.75" customHeight="1" x14ac:dyDescent="0.2">
      <c r="A551" s="4"/>
      <c r="B551" s="4"/>
      <c r="R551" s="3"/>
      <c r="S551" s="3"/>
      <c r="T551" s="3"/>
    </row>
    <row r="552" spans="1:20" s="1" customFormat="1" ht="33.75" customHeight="1" x14ac:dyDescent="0.2">
      <c r="C552" s="20" t="s">
        <v>6</v>
      </c>
      <c r="D552" s="20"/>
      <c r="E552" s="5"/>
      <c r="F552" s="5"/>
      <c r="G552" s="5"/>
      <c r="H552" s="22" t="s">
        <v>7</v>
      </c>
      <c r="I552" s="22"/>
      <c r="J552" s="5"/>
      <c r="K552" s="5"/>
      <c r="R552" s="3"/>
      <c r="S552" s="3"/>
      <c r="T552" s="3"/>
    </row>
    <row r="553" spans="1:20" s="1" customFormat="1" ht="33.75" customHeight="1" x14ac:dyDescent="0.2">
      <c r="A553" s="4"/>
      <c r="B553" s="4"/>
      <c r="R553" s="3"/>
      <c r="S553" s="3"/>
      <c r="T553" s="3"/>
    </row>
    <row r="554" spans="1:20" s="1" customFormat="1" ht="33.75" customHeight="1" x14ac:dyDescent="0.2">
      <c r="C554" s="20" t="s">
        <v>8</v>
      </c>
      <c r="D554" s="20"/>
      <c r="E554" s="5"/>
      <c r="F554" s="5"/>
      <c r="G554" s="5"/>
      <c r="H554" s="22" t="s">
        <v>9</v>
      </c>
      <c r="I554" s="22"/>
      <c r="R554" s="3"/>
      <c r="S554" s="3"/>
      <c r="T554" s="3"/>
    </row>
    <row r="555" spans="1:20" s="1" customFormat="1" ht="33.75" customHeight="1" x14ac:dyDescent="0.2">
      <c r="K555" s="4" t="s">
        <v>10</v>
      </c>
      <c r="R555" s="3"/>
      <c r="S555" s="3"/>
      <c r="T555" s="3"/>
    </row>
    <row r="556" spans="1:20" s="1" customFormat="1" ht="33.75" customHeight="1" x14ac:dyDescent="0.2">
      <c r="R556" s="3"/>
      <c r="S556" s="3"/>
      <c r="T556" s="3"/>
    </row>
    <row r="557" spans="1:20" s="1" customFormat="1" ht="33.75" customHeight="1" x14ac:dyDescent="0.2">
      <c r="K557" s="5"/>
      <c r="L557" s="5"/>
      <c r="M557" s="5"/>
      <c r="N557" s="5"/>
      <c r="O557" s="5"/>
      <c r="R557" s="3"/>
      <c r="S557" s="3"/>
      <c r="T557" s="3"/>
    </row>
    <row r="558" spans="1:20" s="1" customFormat="1" ht="33.75" customHeight="1" x14ac:dyDescent="0.2">
      <c r="R558" s="3"/>
      <c r="S558" s="3"/>
      <c r="T558" s="3"/>
    </row>
    <row r="559" spans="1:20" s="1" customFormat="1" ht="33.75" customHeight="1" x14ac:dyDescent="0.2">
      <c r="R559" s="3"/>
      <c r="S559" s="3"/>
      <c r="T559" s="3"/>
    </row>
    <row r="560" spans="1:20" s="1" customFormat="1" ht="33.75" customHeight="1" x14ac:dyDescent="0.2">
      <c r="R560" s="3"/>
      <c r="S560" s="3"/>
      <c r="T560" s="3"/>
    </row>
    <row r="561" spans="1:17" s="1" customFormat="1" ht="33.75" customHeight="1" x14ac:dyDescent="0.25">
      <c r="A561" s="19" t="s">
        <v>4</v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</row>
    <row r="562" spans="1:17" s="1" customFormat="1" ht="33.75" customHeight="1" x14ac:dyDescent="0.25">
      <c r="B562" s="2"/>
      <c r="C562" s="2"/>
      <c r="D562" s="2"/>
      <c r="E562" s="2"/>
      <c r="F562" s="2"/>
      <c r="G562" s="2"/>
      <c r="H562" s="2"/>
      <c r="I562" s="2"/>
      <c r="J562" s="2"/>
    </row>
    <row r="563" spans="1:17" s="1" customFormat="1" ht="33.75" customHeight="1" x14ac:dyDescent="0.25">
      <c r="C563" s="20" t="s">
        <v>5</v>
      </c>
      <c r="D563" s="20"/>
      <c r="E563" s="21" t="str">
        <f>Blad1!G46</f>
        <v xml:space="preserve">,            </v>
      </c>
      <c r="F563" s="21"/>
      <c r="G563" s="21"/>
      <c r="H563" s="21"/>
      <c r="I563" s="21"/>
      <c r="J563" s="21"/>
      <c r="K563" s="21"/>
      <c r="L563" s="21"/>
      <c r="M563" s="21"/>
    </row>
    <row r="564" spans="1:17" s="1" customFormat="1" ht="33.75" customHeight="1" x14ac:dyDescent="0.25">
      <c r="A564" s="4"/>
      <c r="B564" s="4"/>
    </row>
    <row r="565" spans="1:17" s="1" customFormat="1" ht="33.75" customHeight="1" x14ac:dyDescent="0.25">
      <c r="C565" s="20" t="s">
        <v>6</v>
      </c>
      <c r="D565" s="20"/>
      <c r="E565" s="5"/>
      <c r="F565" s="5"/>
      <c r="G565" s="5"/>
      <c r="H565" s="22" t="s">
        <v>7</v>
      </c>
      <c r="I565" s="22"/>
      <c r="J565" s="5"/>
      <c r="K565" s="5"/>
    </row>
    <row r="566" spans="1:17" s="1" customFormat="1" ht="33.75" customHeight="1" x14ac:dyDescent="0.25">
      <c r="A566" s="4"/>
      <c r="B566" s="4"/>
    </row>
    <row r="567" spans="1:17" s="1" customFormat="1" ht="33.75" customHeight="1" x14ac:dyDescent="0.25">
      <c r="C567" s="20" t="s">
        <v>8</v>
      </c>
      <c r="D567" s="20"/>
      <c r="E567" s="5"/>
      <c r="F567" s="5"/>
      <c r="G567" s="5"/>
      <c r="H567" s="22" t="s">
        <v>9</v>
      </c>
      <c r="I567" s="22"/>
    </row>
    <row r="568" spans="1:17" s="1" customFormat="1" ht="33.75" customHeight="1" x14ac:dyDescent="0.25">
      <c r="K568" s="4" t="s">
        <v>10</v>
      </c>
    </row>
    <row r="569" spans="1:17" s="1" customFormat="1" ht="33.75" customHeight="1" x14ac:dyDescent="0.25"/>
    <row r="570" spans="1:17" s="1" customFormat="1" ht="33.75" customHeight="1" x14ac:dyDescent="0.25">
      <c r="K570" s="5"/>
      <c r="L570" s="5"/>
      <c r="M570" s="5"/>
      <c r="N570" s="5"/>
      <c r="O570" s="5"/>
    </row>
    <row r="571" spans="1:17" s="1" customFormat="1" ht="33.75" customHeight="1" x14ac:dyDescent="0.25"/>
    <row r="572" spans="1:17" s="1" customFormat="1" ht="33.75" customHeight="1" x14ac:dyDescent="0.25"/>
    <row r="573" spans="1:17" s="1" customFormat="1" ht="33.75" customHeight="1" x14ac:dyDescent="0.25"/>
    <row r="574" spans="1:17" s="1" customFormat="1" ht="33.75" customHeight="1" x14ac:dyDescent="0.25"/>
    <row r="575" spans="1:17" s="1" customFormat="1" ht="33.75" customHeight="1" x14ac:dyDescent="0.25">
      <c r="A575" s="19" t="s">
        <v>4</v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</row>
    <row r="576" spans="1:17" s="1" customFormat="1" ht="33.75" customHeight="1" x14ac:dyDescent="0.25">
      <c r="B576" s="2"/>
      <c r="C576" s="2"/>
      <c r="D576" s="2"/>
      <c r="E576" s="2"/>
      <c r="F576" s="2"/>
      <c r="G576" s="2"/>
      <c r="H576" s="2"/>
      <c r="I576" s="2"/>
      <c r="J576" s="2"/>
    </row>
    <row r="577" spans="1:20" s="1" customFormat="1" ht="33.75" customHeight="1" x14ac:dyDescent="0.25">
      <c r="C577" s="20" t="s">
        <v>5</v>
      </c>
      <c r="D577" s="20"/>
      <c r="E577" s="21" t="str">
        <f>Blad1!G47</f>
        <v xml:space="preserve">,            </v>
      </c>
      <c r="F577" s="21"/>
      <c r="G577" s="21"/>
      <c r="H577" s="21"/>
      <c r="I577" s="21"/>
      <c r="J577" s="21"/>
      <c r="K577" s="21"/>
      <c r="L577" s="21"/>
      <c r="M577" s="21"/>
    </row>
    <row r="578" spans="1:20" s="1" customFormat="1" ht="33.75" customHeight="1" x14ac:dyDescent="0.25">
      <c r="A578" s="4"/>
      <c r="B578" s="4"/>
    </row>
    <row r="579" spans="1:20" s="1" customFormat="1" ht="33.75" customHeight="1" x14ac:dyDescent="0.25">
      <c r="C579" s="20" t="s">
        <v>6</v>
      </c>
      <c r="D579" s="20"/>
      <c r="E579" s="5"/>
      <c r="F579" s="5"/>
      <c r="G579" s="5"/>
      <c r="H579" s="22" t="s">
        <v>7</v>
      </c>
      <c r="I579" s="22"/>
      <c r="J579" s="5"/>
      <c r="K579" s="5"/>
    </row>
    <row r="580" spans="1:20" s="1" customFormat="1" ht="33.75" customHeight="1" x14ac:dyDescent="0.25">
      <c r="A580" s="4"/>
      <c r="B580" s="4"/>
    </row>
    <row r="581" spans="1:20" s="1" customFormat="1" ht="33.75" customHeight="1" x14ac:dyDescent="0.25">
      <c r="C581" s="20" t="s">
        <v>8</v>
      </c>
      <c r="D581" s="20"/>
      <c r="E581" s="5"/>
      <c r="F581" s="5"/>
      <c r="G581" s="5"/>
      <c r="H581" s="22" t="s">
        <v>9</v>
      </c>
      <c r="I581" s="22"/>
    </row>
    <row r="582" spans="1:20" s="1" customFormat="1" ht="33.75" customHeight="1" x14ac:dyDescent="0.25">
      <c r="K582" s="4" t="s">
        <v>10</v>
      </c>
    </row>
    <row r="583" spans="1:20" s="1" customFormat="1" ht="33.75" customHeight="1" x14ac:dyDescent="0.25"/>
    <row r="584" spans="1:20" s="1" customFormat="1" ht="33.75" customHeight="1" x14ac:dyDescent="0.25">
      <c r="K584" s="5"/>
      <c r="L584" s="5"/>
      <c r="M584" s="5"/>
      <c r="N584" s="5"/>
      <c r="O584" s="5"/>
    </row>
    <row r="585" spans="1:20" ht="33.75" customHeight="1" x14ac:dyDescent="0.25"/>
    <row r="586" spans="1:20" ht="33.75" customHeight="1" x14ac:dyDescent="0.25"/>
    <row r="587" spans="1:20" ht="33.75" customHeight="1" x14ac:dyDescent="0.25"/>
    <row r="588" spans="1:20" s="1" customFormat="1" ht="33.75" customHeight="1" x14ac:dyDescent="0.25">
      <c r="A588" s="19" t="s">
        <v>4</v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</row>
    <row r="589" spans="1:20" s="1" customFormat="1" ht="33.75" customHeight="1" x14ac:dyDescent="0.25">
      <c r="B589" s="2"/>
      <c r="C589" s="2"/>
      <c r="D589" s="2"/>
      <c r="E589" s="2"/>
      <c r="F589" s="2"/>
      <c r="G589" s="2"/>
      <c r="H589" s="2"/>
      <c r="I589" s="2"/>
      <c r="J589" s="2"/>
    </row>
    <row r="590" spans="1:20" s="1" customFormat="1" ht="33.75" customHeight="1" x14ac:dyDescent="0.2">
      <c r="C590" s="20" t="s">
        <v>5</v>
      </c>
      <c r="D590" s="20"/>
      <c r="E590" s="21" t="str">
        <f>Blad1!G48</f>
        <v xml:space="preserve">,            </v>
      </c>
      <c r="F590" s="21"/>
      <c r="G590" s="21"/>
      <c r="H590" s="21"/>
      <c r="I590" s="21"/>
      <c r="J590" s="21"/>
      <c r="K590" s="21"/>
      <c r="L590" s="21"/>
      <c r="M590" s="21"/>
      <c r="R590" s="3"/>
      <c r="S590" s="3"/>
      <c r="T590" s="3"/>
    </row>
    <row r="591" spans="1:20" s="1" customFormat="1" ht="33.75" customHeight="1" x14ac:dyDescent="0.2">
      <c r="A591" s="4"/>
      <c r="B591" s="4"/>
      <c r="R591" s="3"/>
      <c r="S591" s="3"/>
      <c r="T591" s="3"/>
    </row>
    <row r="592" spans="1:20" s="1" customFormat="1" ht="33.75" customHeight="1" x14ac:dyDescent="0.2">
      <c r="C592" s="20" t="s">
        <v>6</v>
      </c>
      <c r="D592" s="20"/>
      <c r="E592" s="5"/>
      <c r="F592" s="5"/>
      <c r="G592" s="5"/>
      <c r="H592" s="22" t="s">
        <v>7</v>
      </c>
      <c r="I592" s="22"/>
      <c r="J592" s="5"/>
      <c r="K592" s="5"/>
      <c r="R592" s="3"/>
      <c r="S592" s="3"/>
      <c r="T592" s="3"/>
    </row>
    <row r="593" spans="1:20" s="1" customFormat="1" ht="33.75" customHeight="1" x14ac:dyDescent="0.2">
      <c r="A593" s="4"/>
      <c r="B593" s="4"/>
      <c r="R593" s="3"/>
      <c r="S593" s="3"/>
      <c r="T593" s="3"/>
    </row>
    <row r="594" spans="1:20" s="1" customFormat="1" ht="33.75" customHeight="1" x14ac:dyDescent="0.2">
      <c r="C594" s="20" t="s">
        <v>8</v>
      </c>
      <c r="D594" s="20"/>
      <c r="E594" s="5"/>
      <c r="F594" s="5"/>
      <c r="G594" s="5"/>
      <c r="H594" s="22" t="s">
        <v>9</v>
      </c>
      <c r="I594" s="22"/>
      <c r="R594" s="3"/>
      <c r="S594" s="3"/>
      <c r="T594" s="3"/>
    </row>
    <row r="595" spans="1:20" s="1" customFormat="1" ht="33.75" customHeight="1" x14ac:dyDescent="0.2">
      <c r="K595" s="4" t="s">
        <v>10</v>
      </c>
      <c r="R595" s="3"/>
      <c r="S595" s="3"/>
      <c r="T595" s="3"/>
    </row>
    <row r="596" spans="1:20" s="1" customFormat="1" ht="33.75" customHeight="1" x14ac:dyDescent="0.2">
      <c r="R596" s="3"/>
      <c r="S596" s="3"/>
      <c r="T596" s="3"/>
    </row>
    <row r="597" spans="1:20" s="1" customFormat="1" ht="33.75" customHeight="1" x14ac:dyDescent="0.2">
      <c r="K597" s="5"/>
      <c r="L597" s="5"/>
      <c r="M597" s="5"/>
      <c r="N597" s="5"/>
      <c r="O597" s="5"/>
      <c r="R597" s="3"/>
      <c r="S597" s="3"/>
      <c r="T597" s="3"/>
    </row>
    <row r="598" spans="1:20" s="1" customFormat="1" ht="33.75" customHeight="1" x14ac:dyDescent="0.2">
      <c r="R598" s="3"/>
      <c r="S598" s="3"/>
      <c r="T598" s="3"/>
    </row>
    <row r="599" spans="1:20" s="1" customFormat="1" ht="33.75" customHeight="1" x14ac:dyDescent="0.2">
      <c r="R599" s="3"/>
      <c r="S599" s="3"/>
      <c r="T599" s="3"/>
    </row>
    <row r="600" spans="1:20" s="1" customFormat="1" ht="33.75" customHeight="1" x14ac:dyDescent="0.2">
      <c r="R600" s="3"/>
      <c r="S600" s="3"/>
      <c r="T600" s="3"/>
    </row>
    <row r="601" spans="1:20" s="1" customFormat="1" ht="33.75" customHeight="1" x14ac:dyDescent="0.25">
      <c r="A601" s="19" t="s">
        <v>4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</row>
    <row r="602" spans="1:20" s="1" customFormat="1" ht="33.75" customHeight="1" x14ac:dyDescent="0.25">
      <c r="B602" s="2"/>
      <c r="C602" s="2"/>
      <c r="D602" s="2"/>
      <c r="E602" s="2"/>
      <c r="F602" s="2"/>
      <c r="G602" s="2"/>
      <c r="H602" s="2"/>
      <c r="I602" s="2"/>
      <c r="J602" s="2"/>
    </row>
    <row r="603" spans="1:20" s="1" customFormat="1" ht="33.75" customHeight="1" x14ac:dyDescent="0.25">
      <c r="C603" s="20" t="s">
        <v>5</v>
      </c>
      <c r="D603" s="20"/>
      <c r="E603" s="21" t="str">
        <f>Blad1!G49</f>
        <v xml:space="preserve">,            </v>
      </c>
      <c r="F603" s="21"/>
      <c r="G603" s="21"/>
      <c r="H603" s="21"/>
      <c r="I603" s="21"/>
      <c r="J603" s="21"/>
      <c r="K603" s="21"/>
      <c r="L603" s="21"/>
      <c r="M603" s="21"/>
    </row>
    <row r="604" spans="1:20" s="1" customFormat="1" ht="33.75" customHeight="1" x14ac:dyDescent="0.25">
      <c r="A604" s="4"/>
      <c r="B604" s="4"/>
    </row>
    <row r="605" spans="1:20" s="1" customFormat="1" ht="33.75" customHeight="1" x14ac:dyDescent="0.25">
      <c r="C605" s="20" t="s">
        <v>6</v>
      </c>
      <c r="D605" s="20"/>
      <c r="E605" s="5"/>
      <c r="F605" s="5"/>
      <c r="G605" s="5"/>
      <c r="H605" s="22" t="s">
        <v>7</v>
      </c>
      <c r="I605" s="22"/>
      <c r="J605" s="5"/>
      <c r="K605" s="5"/>
    </row>
    <row r="606" spans="1:20" s="1" customFormat="1" ht="33.75" customHeight="1" x14ac:dyDescent="0.25">
      <c r="A606" s="4"/>
      <c r="B606" s="4"/>
    </row>
    <row r="607" spans="1:20" s="1" customFormat="1" ht="33.75" customHeight="1" x14ac:dyDescent="0.25">
      <c r="C607" s="20" t="s">
        <v>8</v>
      </c>
      <c r="D607" s="20"/>
      <c r="E607" s="5"/>
      <c r="F607" s="5"/>
      <c r="G607" s="5"/>
      <c r="H607" s="22" t="s">
        <v>9</v>
      </c>
      <c r="I607" s="22"/>
    </row>
    <row r="608" spans="1:20" s="1" customFormat="1" ht="33.75" customHeight="1" x14ac:dyDescent="0.25">
      <c r="K608" s="4" t="s">
        <v>10</v>
      </c>
    </row>
    <row r="609" spans="1:20" s="1" customFormat="1" ht="33.75" customHeight="1" x14ac:dyDescent="0.25"/>
    <row r="610" spans="1:20" s="1" customFormat="1" ht="33.75" customHeight="1" x14ac:dyDescent="0.25">
      <c r="K610" s="5"/>
      <c r="L610" s="5"/>
      <c r="M610" s="5"/>
      <c r="N610" s="5"/>
      <c r="O610" s="5"/>
    </row>
    <row r="611" spans="1:20" ht="33.75" customHeight="1" x14ac:dyDescent="0.25"/>
    <row r="612" spans="1:20" ht="33.75" customHeight="1" x14ac:dyDescent="0.25"/>
    <row r="613" spans="1:20" ht="33.75" customHeight="1" x14ac:dyDescent="0.25"/>
    <row r="614" spans="1:20" s="1" customFormat="1" ht="33.75" customHeight="1" x14ac:dyDescent="0.25">
      <c r="A614" s="19" t="s">
        <v>4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</row>
    <row r="615" spans="1:20" s="1" customFormat="1" ht="33.75" customHeight="1" x14ac:dyDescent="0.25">
      <c r="B615" s="2"/>
      <c r="C615" s="2"/>
      <c r="D615" s="2"/>
      <c r="E615" s="2"/>
      <c r="F615" s="2"/>
      <c r="G615" s="2"/>
      <c r="H615" s="2"/>
      <c r="I615" s="2"/>
      <c r="J615" s="2"/>
    </row>
    <row r="616" spans="1:20" s="1" customFormat="1" ht="33.75" customHeight="1" x14ac:dyDescent="0.2">
      <c r="C616" s="20" t="s">
        <v>5</v>
      </c>
      <c r="D616" s="20"/>
      <c r="E616" s="21" t="str">
        <f>Blad1!G50</f>
        <v xml:space="preserve">,            </v>
      </c>
      <c r="F616" s="21"/>
      <c r="G616" s="21"/>
      <c r="H616" s="21"/>
      <c r="I616" s="21"/>
      <c r="J616" s="21"/>
      <c r="K616" s="21"/>
      <c r="L616" s="21"/>
      <c r="M616" s="21"/>
      <c r="R616" s="3"/>
      <c r="S616" s="3"/>
      <c r="T616" s="3"/>
    </row>
    <row r="617" spans="1:20" s="1" customFormat="1" ht="33.75" customHeight="1" x14ac:dyDescent="0.2">
      <c r="A617" s="4"/>
      <c r="B617" s="4"/>
      <c r="R617" s="3"/>
      <c r="S617" s="3"/>
      <c r="T617" s="3"/>
    </row>
    <row r="618" spans="1:20" s="1" customFormat="1" ht="33.75" customHeight="1" x14ac:dyDescent="0.2">
      <c r="C618" s="20" t="s">
        <v>6</v>
      </c>
      <c r="D618" s="20"/>
      <c r="E618" s="5"/>
      <c r="F618" s="5"/>
      <c r="G618" s="5"/>
      <c r="H618" s="22" t="s">
        <v>7</v>
      </c>
      <c r="I618" s="22"/>
      <c r="J618" s="5"/>
      <c r="K618" s="5"/>
      <c r="R618" s="3"/>
      <c r="S618" s="3"/>
      <c r="T618" s="3"/>
    </row>
    <row r="619" spans="1:20" s="1" customFormat="1" ht="33.75" customHeight="1" x14ac:dyDescent="0.2">
      <c r="A619" s="4"/>
      <c r="B619" s="4"/>
      <c r="R619" s="3"/>
      <c r="S619" s="3"/>
      <c r="T619" s="3"/>
    </row>
    <row r="620" spans="1:20" s="1" customFormat="1" ht="33.75" customHeight="1" x14ac:dyDescent="0.2">
      <c r="C620" s="20" t="s">
        <v>8</v>
      </c>
      <c r="D620" s="20"/>
      <c r="E620" s="5"/>
      <c r="F620" s="5"/>
      <c r="G620" s="5"/>
      <c r="H620" s="22" t="s">
        <v>9</v>
      </c>
      <c r="I620" s="22"/>
      <c r="R620" s="3"/>
      <c r="S620" s="3"/>
      <c r="T620" s="3"/>
    </row>
    <row r="621" spans="1:20" s="1" customFormat="1" ht="33.75" customHeight="1" x14ac:dyDescent="0.2">
      <c r="K621" s="4" t="s">
        <v>10</v>
      </c>
      <c r="R621" s="3"/>
      <c r="S621" s="3"/>
      <c r="T621" s="3"/>
    </row>
    <row r="622" spans="1:20" s="1" customFormat="1" ht="33.75" customHeight="1" x14ac:dyDescent="0.2">
      <c r="R622" s="3"/>
      <c r="S622" s="3"/>
      <c r="T622" s="3"/>
    </row>
    <row r="623" spans="1:20" s="1" customFormat="1" ht="33.75" customHeight="1" x14ac:dyDescent="0.2">
      <c r="K623" s="5"/>
      <c r="L623" s="5"/>
      <c r="M623" s="5"/>
      <c r="N623" s="5"/>
      <c r="O623" s="5"/>
      <c r="R623" s="3"/>
      <c r="S623" s="3"/>
      <c r="T623" s="3"/>
    </row>
    <row r="624" spans="1:20" s="1" customFormat="1" ht="33.75" customHeight="1" x14ac:dyDescent="0.2">
      <c r="R624" s="3"/>
      <c r="S624" s="3"/>
      <c r="T624" s="3"/>
    </row>
    <row r="625" spans="1:20" s="1" customFormat="1" ht="33.75" customHeight="1" x14ac:dyDescent="0.2">
      <c r="R625" s="3"/>
      <c r="S625" s="3"/>
      <c r="T625" s="3"/>
    </row>
    <row r="626" spans="1:20" s="1" customFormat="1" ht="41.25" customHeight="1" x14ac:dyDescent="0.2">
      <c r="R626" s="3"/>
      <c r="S626" s="3"/>
      <c r="T626" s="3"/>
    </row>
    <row r="627" spans="1:20" s="1" customFormat="1" ht="33.75" customHeight="1" x14ac:dyDescent="0.25">
      <c r="A627" s="19" t="s">
        <v>4</v>
      </c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</row>
    <row r="628" spans="1:20" s="1" customFormat="1" ht="33.75" customHeight="1" x14ac:dyDescent="0.25">
      <c r="B628" s="2"/>
      <c r="C628" s="2"/>
      <c r="D628" s="2"/>
      <c r="E628" s="2"/>
      <c r="F628" s="2"/>
      <c r="G628" s="2"/>
      <c r="H628" s="2"/>
      <c r="I628" s="2"/>
      <c r="J628" s="2"/>
    </row>
    <row r="629" spans="1:20" s="1" customFormat="1" ht="33.75" customHeight="1" x14ac:dyDescent="0.25">
      <c r="C629" s="20" t="s">
        <v>5</v>
      </c>
      <c r="D629" s="20"/>
      <c r="E629" s="21" t="str">
        <f>Blad1!G51</f>
        <v xml:space="preserve">,            </v>
      </c>
      <c r="F629" s="21"/>
      <c r="G629" s="21"/>
      <c r="H629" s="21"/>
      <c r="I629" s="21"/>
      <c r="J629" s="21"/>
      <c r="K629" s="21"/>
      <c r="L629" s="21"/>
      <c r="M629" s="21"/>
    </row>
    <row r="630" spans="1:20" s="1" customFormat="1" ht="33.75" customHeight="1" x14ac:dyDescent="0.25">
      <c r="A630" s="4"/>
      <c r="B630" s="4"/>
    </row>
    <row r="631" spans="1:20" s="1" customFormat="1" ht="33.75" customHeight="1" x14ac:dyDescent="0.25">
      <c r="C631" s="20" t="s">
        <v>6</v>
      </c>
      <c r="D631" s="20"/>
      <c r="E631" s="5"/>
      <c r="F631" s="5"/>
      <c r="G631" s="5"/>
      <c r="H631" s="22" t="s">
        <v>7</v>
      </c>
      <c r="I631" s="22"/>
      <c r="J631" s="5"/>
      <c r="K631" s="5"/>
    </row>
    <row r="632" spans="1:20" s="1" customFormat="1" ht="33.75" customHeight="1" x14ac:dyDescent="0.25">
      <c r="A632" s="4"/>
      <c r="B632" s="4"/>
    </row>
    <row r="633" spans="1:20" s="1" customFormat="1" ht="33.75" customHeight="1" x14ac:dyDescent="0.25">
      <c r="C633" s="20" t="s">
        <v>8</v>
      </c>
      <c r="D633" s="20"/>
      <c r="E633" s="5"/>
      <c r="F633" s="5"/>
      <c r="G633" s="5"/>
      <c r="H633" s="22" t="s">
        <v>9</v>
      </c>
      <c r="I633" s="22"/>
    </row>
    <row r="634" spans="1:20" s="1" customFormat="1" ht="33.75" customHeight="1" x14ac:dyDescent="0.25">
      <c r="K634" s="4" t="s">
        <v>10</v>
      </c>
    </row>
    <row r="635" spans="1:20" s="1" customFormat="1" ht="33.75" customHeight="1" x14ac:dyDescent="0.25"/>
    <row r="636" spans="1:20" s="1" customFormat="1" ht="33.75" customHeight="1" x14ac:dyDescent="0.25">
      <c r="K636" s="5"/>
      <c r="L636" s="5"/>
      <c r="M636" s="5"/>
      <c r="N636" s="5"/>
      <c r="O636" s="5"/>
    </row>
    <row r="637" spans="1:20" s="1" customFormat="1" ht="33.75" customHeight="1" x14ac:dyDescent="0.25"/>
    <row r="638" spans="1:20" s="1" customFormat="1" ht="33.75" customHeight="1" x14ac:dyDescent="0.25"/>
    <row r="639" spans="1:20" s="1" customFormat="1" ht="33.75" customHeight="1" x14ac:dyDescent="0.25"/>
    <row r="640" spans="1:20" s="1" customFormat="1" ht="33.75" customHeight="1" x14ac:dyDescent="0.25"/>
    <row r="641" spans="1:20" s="1" customFormat="1" ht="33.75" customHeight="1" x14ac:dyDescent="0.25">
      <c r="A641" s="19" t="s">
        <v>4</v>
      </c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</row>
    <row r="642" spans="1:20" s="1" customFormat="1" ht="33.75" customHeight="1" x14ac:dyDescent="0.25">
      <c r="B642" s="2"/>
      <c r="C642" s="2"/>
      <c r="D642" s="2"/>
      <c r="E642" s="2"/>
      <c r="F642" s="2"/>
      <c r="G642" s="2"/>
      <c r="H642" s="2"/>
      <c r="I642" s="2"/>
      <c r="J642" s="2"/>
    </row>
    <row r="643" spans="1:20" s="1" customFormat="1" ht="33.75" customHeight="1" x14ac:dyDescent="0.25">
      <c r="C643" s="20" t="s">
        <v>5</v>
      </c>
      <c r="D643" s="20"/>
      <c r="E643" s="21" t="str">
        <f>Blad1!G52</f>
        <v xml:space="preserve">,            </v>
      </c>
      <c r="F643" s="21"/>
      <c r="G643" s="21"/>
      <c r="H643" s="21"/>
      <c r="I643" s="21"/>
      <c r="J643" s="21"/>
      <c r="K643" s="21"/>
      <c r="L643" s="21"/>
      <c r="M643" s="21"/>
    </row>
    <row r="644" spans="1:20" s="1" customFormat="1" ht="33.75" customHeight="1" x14ac:dyDescent="0.25">
      <c r="A644" s="4"/>
      <c r="B644" s="4"/>
    </row>
    <row r="645" spans="1:20" s="1" customFormat="1" ht="33.75" customHeight="1" x14ac:dyDescent="0.25">
      <c r="C645" s="20" t="s">
        <v>6</v>
      </c>
      <c r="D645" s="20"/>
      <c r="E645" s="5"/>
      <c r="F645" s="5"/>
      <c r="G645" s="5"/>
      <c r="H645" s="22" t="s">
        <v>7</v>
      </c>
      <c r="I645" s="22"/>
      <c r="J645" s="5"/>
      <c r="K645" s="5"/>
    </row>
    <row r="646" spans="1:20" s="1" customFormat="1" ht="33.75" customHeight="1" x14ac:dyDescent="0.25">
      <c r="A646" s="4"/>
      <c r="B646" s="4"/>
    </row>
    <row r="647" spans="1:20" s="1" customFormat="1" ht="33.75" customHeight="1" x14ac:dyDescent="0.25">
      <c r="C647" s="20" t="s">
        <v>8</v>
      </c>
      <c r="D647" s="20"/>
      <c r="E647" s="5"/>
      <c r="F647" s="5"/>
      <c r="G647" s="5"/>
      <c r="H647" s="22" t="s">
        <v>9</v>
      </c>
      <c r="I647" s="22"/>
    </row>
    <row r="648" spans="1:20" s="1" customFormat="1" ht="33.75" customHeight="1" x14ac:dyDescent="0.25">
      <c r="K648" s="4" t="s">
        <v>10</v>
      </c>
    </row>
    <row r="649" spans="1:20" s="1" customFormat="1" ht="33.75" customHeight="1" x14ac:dyDescent="0.25"/>
    <row r="650" spans="1:20" s="1" customFormat="1" ht="33.75" customHeight="1" x14ac:dyDescent="0.25">
      <c r="K650" s="5"/>
      <c r="L650" s="5"/>
      <c r="M650" s="5"/>
      <c r="N650" s="5"/>
      <c r="O650" s="5"/>
    </row>
    <row r="651" spans="1:20" ht="33.75" customHeight="1" x14ac:dyDescent="0.25"/>
    <row r="652" spans="1:20" ht="33.75" customHeight="1" x14ac:dyDescent="0.25"/>
    <row r="653" spans="1:20" ht="33.75" customHeight="1" x14ac:dyDescent="0.25"/>
    <row r="654" spans="1:20" s="1" customFormat="1" ht="33.75" customHeight="1" x14ac:dyDescent="0.25">
      <c r="A654" s="19" t="s">
        <v>4</v>
      </c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</row>
    <row r="655" spans="1:20" s="1" customFormat="1" ht="33.75" customHeight="1" x14ac:dyDescent="0.25">
      <c r="B655" s="2"/>
      <c r="C655" s="2"/>
      <c r="D655" s="2"/>
      <c r="E655" s="2"/>
      <c r="F655" s="2"/>
      <c r="G655" s="2"/>
      <c r="H655" s="2"/>
      <c r="I655" s="2"/>
      <c r="J655" s="2"/>
    </row>
    <row r="656" spans="1:20" s="1" customFormat="1" ht="33.75" customHeight="1" x14ac:dyDescent="0.2">
      <c r="C656" s="20" t="s">
        <v>5</v>
      </c>
      <c r="D656" s="20"/>
      <c r="E656" s="21" t="str">
        <f>Blad1!G53</f>
        <v xml:space="preserve">,            </v>
      </c>
      <c r="F656" s="21"/>
      <c r="G656" s="21"/>
      <c r="H656" s="21"/>
      <c r="I656" s="21"/>
      <c r="J656" s="21"/>
      <c r="K656" s="21"/>
      <c r="L656" s="21"/>
      <c r="M656" s="21"/>
      <c r="R656" s="3"/>
      <c r="S656" s="3"/>
      <c r="T656" s="3"/>
    </row>
    <row r="657" spans="1:20" s="1" customFormat="1" ht="33.75" customHeight="1" x14ac:dyDescent="0.2">
      <c r="A657" s="4"/>
      <c r="B657" s="4"/>
      <c r="R657" s="3"/>
      <c r="S657" s="3"/>
      <c r="T657" s="3"/>
    </row>
    <row r="658" spans="1:20" s="1" customFormat="1" ht="33.75" customHeight="1" x14ac:dyDescent="0.2">
      <c r="C658" s="20" t="s">
        <v>6</v>
      </c>
      <c r="D658" s="20"/>
      <c r="E658" s="5"/>
      <c r="F658" s="5"/>
      <c r="G658" s="5"/>
      <c r="H658" s="22" t="s">
        <v>7</v>
      </c>
      <c r="I658" s="22"/>
      <c r="J658" s="5"/>
      <c r="K658" s="5"/>
      <c r="R658" s="3"/>
      <c r="S658" s="3"/>
      <c r="T658" s="3"/>
    </row>
    <row r="659" spans="1:20" s="1" customFormat="1" ht="33.75" customHeight="1" x14ac:dyDescent="0.2">
      <c r="A659" s="4"/>
      <c r="B659" s="4"/>
      <c r="R659" s="3"/>
      <c r="S659" s="3"/>
      <c r="T659" s="3"/>
    </row>
    <row r="660" spans="1:20" s="1" customFormat="1" ht="33.75" customHeight="1" x14ac:dyDescent="0.2">
      <c r="C660" s="20" t="s">
        <v>8</v>
      </c>
      <c r="D660" s="20"/>
      <c r="E660" s="5"/>
      <c r="F660" s="5"/>
      <c r="G660" s="5"/>
      <c r="H660" s="22" t="s">
        <v>9</v>
      </c>
      <c r="I660" s="22"/>
      <c r="R660" s="3"/>
      <c r="S660" s="3"/>
      <c r="T660" s="3"/>
    </row>
    <row r="661" spans="1:20" s="1" customFormat="1" ht="33.75" customHeight="1" x14ac:dyDescent="0.2">
      <c r="K661" s="4" t="s">
        <v>10</v>
      </c>
      <c r="R661" s="3"/>
      <c r="S661" s="3"/>
      <c r="T661" s="3"/>
    </row>
    <row r="662" spans="1:20" s="1" customFormat="1" ht="33.75" customHeight="1" x14ac:dyDescent="0.2">
      <c r="R662" s="3"/>
      <c r="S662" s="3"/>
      <c r="T662" s="3"/>
    </row>
    <row r="663" spans="1:20" s="1" customFormat="1" ht="33.75" customHeight="1" x14ac:dyDescent="0.2">
      <c r="K663" s="5"/>
      <c r="L663" s="5"/>
      <c r="M663" s="5"/>
      <c r="N663" s="5"/>
      <c r="O663" s="5"/>
      <c r="R663" s="3"/>
      <c r="S663" s="3"/>
      <c r="T663" s="3"/>
    </row>
    <row r="664" spans="1:20" s="1" customFormat="1" ht="33.75" customHeight="1" x14ac:dyDescent="0.2">
      <c r="R664" s="3"/>
      <c r="S664" s="3"/>
      <c r="T664" s="3"/>
    </row>
    <row r="665" spans="1:20" s="1" customFormat="1" ht="33.75" customHeight="1" x14ac:dyDescent="0.2">
      <c r="R665" s="3"/>
      <c r="S665" s="3"/>
      <c r="T665" s="3"/>
    </row>
    <row r="666" spans="1:20" s="1" customFormat="1" ht="33.75" customHeight="1" x14ac:dyDescent="0.2">
      <c r="R666" s="3"/>
      <c r="S666" s="3"/>
      <c r="T666" s="3"/>
    </row>
    <row r="667" spans="1:20" s="1" customFormat="1" ht="33.75" customHeight="1" x14ac:dyDescent="0.25">
      <c r="A667" s="19" t="s">
        <v>4</v>
      </c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</row>
    <row r="668" spans="1:20" s="1" customFormat="1" ht="33.75" customHeight="1" x14ac:dyDescent="0.25">
      <c r="B668" s="2"/>
      <c r="C668" s="2"/>
      <c r="D668" s="2"/>
      <c r="E668" s="2"/>
      <c r="F668" s="2"/>
      <c r="G668" s="2"/>
      <c r="H668" s="2"/>
      <c r="I668" s="2"/>
      <c r="J668" s="2"/>
    </row>
    <row r="669" spans="1:20" s="1" customFormat="1" ht="33.75" customHeight="1" x14ac:dyDescent="0.25">
      <c r="C669" s="20" t="s">
        <v>5</v>
      </c>
      <c r="D669" s="20"/>
      <c r="E669" s="21" t="str">
        <f>Blad1!G54</f>
        <v xml:space="preserve">,            </v>
      </c>
      <c r="F669" s="21"/>
      <c r="G669" s="21"/>
      <c r="H669" s="21"/>
      <c r="I669" s="21"/>
      <c r="J669" s="21"/>
      <c r="K669" s="21"/>
      <c r="L669" s="21"/>
      <c r="M669" s="21"/>
    </row>
    <row r="670" spans="1:20" s="1" customFormat="1" ht="33.75" customHeight="1" x14ac:dyDescent="0.25">
      <c r="A670" s="4"/>
      <c r="B670" s="4"/>
    </row>
    <row r="671" spans="1:20" s="1" customFormat="1" ht="33.75" customHeight="1" x14ac:dyDescent="0.25">
      <c r="C671" s="20" t="s">
        <v>6</v>
      </c>
      <c r="D671" s="20"/>
      <c r="E671" s="5"/>
      <c r="F671" s="5"/>
      <c r="G671" s="5"/>
      <c r="H671" s="22" t="s">
        <v>7</v>
      </c>
      <c r="I671" s="22"/>
      <c r="J671" s="5"/>
      <c r="K671" s="5"/>
    </row>
    <row r="672" spans="1:20" s="1" customFormat="1" ht="33.75" customHeight="1" x14ac:dyDescent="0.25">
      <c r="A672" s="4"/>
      <c r="B672" s="4"/>
    </row>
    <row r="673" spans="1:17" s="1" customFormat="1" ht="33.75" customHeight="1" x14ac:dyDescent="0.25">
      <c r="C673" s="20" t="s">
        <v>8</v>
      </c>
      <c r="D673" s="20"/>
      <c r="E673" s="5"/>
      <c r="F673" s="5"/>
      <c r="G673" s="5"/>
      <c r="H673" s="22" t="s">
        <v>9</v>
      </c>
      <c r="I673" s="22"/>
    </row>
    <row r="674" spans="1:17" s="1" customFormat="1" ht="33.75" customHeight="1" x14ac:dyDescent="0.25">
      <c r="K674" s="4" t="s">
        <v>10</v>
      </c>
    </row>
    <row r="675" spans="1:17" s="1" customFormat="1" ht="33.75" customHeight="1" x14ac:dyDescent="0.25"/>
    <row r="676" spans="1:17" s="1" customFormat="1" ht="33.75" customHeight="1" x14ac:dyDescent="0.25">
      <c r="K676" s="5"/>
      <c r="L676" s="5"/>
      <c r="M676" s="5"/>
      <c r="N676" s="5"/>
      <c r="O676" s="5"/>
    </row>
    <row r="677" spans="1:17" s="1" customFormat="1" ht="33.75" customHeight="1" x14ac:dyDescent="0.25"/>
    <row r="678" spans="1:17" s="1" customFormat="1" ht="33.75" customHeight="1" x14ac:dyDescent="0.25"/>
    <row r="679" spans="1:17" s="1" customFormat="1" ht="33.75" customHeight="1" x14ac:dyDescent="0.25"/>
    <row r="680" spans="1:17" s="1" customFormat="1" ht="33.75" customHeight="1" x14ac:dyDescent="0.25"/>
    <row r="681" spans="1:17" s="1" customFormat="1" ht="33.75" customHeight="1" x14ac:dyDescent="0.25">
      <c r="A681" s="19" t="s">
        <v>4</v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</row>
    <row r="682" spans="1:17" s="1" customFormat="1" ht="33.75" customHeight="1" x14ac:dyDescent="0.25">
      <c r="B682" s="2"/>
      <c r="C682" s="2"/>
      <c r="D682" s="2"/>
      <c r="E682" s="2"/>
      <c r="F682" s="2"/>
      <c r="G682" s="2"/>
      <c r="H682" s="2"/>
      <c r="I682" s="2"/>
      <c r="J682" s="2"/>
    </row>
    <row r="683" spans="1:17" s="1" customFormat="1" ht="33.75" customHeight="1" x14ac:dyDescent="0.25">
      <c r="C683" s="20" t="s">
        <v>5</v>
      </c>
      <c r="D683" s="20"/>
      <c r="E683" s="21" t="str">
        <f>Blad1!G55</f>
        <v xml:space="preserve">,            </v>
      </c>
      <c r="F683" s="21"/>
      <c r="G683" s="21"/>
      <c r="H683" s="21"/>
      <c r="I683" s="21"/>
      <c r="J683" s="21"/>
      <c r="K683" s="21"/>
      <c r="L683" s="21"/>
      <c r="M683" s="21"/>
    </row>
    <row r="684" spans="1:17" s="1" customFormat="1" ht="33.75" customHeight="1" x14ac:dyDescent="0.25">
      <c r="A684" s="4"/>
      <c r="B684" s="4"/>
    </row>
    <row r="685" spans="1:17" s="1" customFormat="1" ht="33.75" customHeight="1" x14ac:dyDescent="0.25">
      <c r="C685" s="20" t="s">
        <v>6</v>
      </c>
      <c r="D685" s="20"/>
      <c r="E685" s="5"/>
      <c r="F685" s="5"/>
      <c r="G685" s="5"/>
      <c r="H685" s="22" t="s">
        <v>7</v>
      </c>
      <c r="I685" s="22"/>
      <c r="J685" s="5"/>
      <c r="K685" s="5"/>
    </row>
    <row r="686" spans="1:17" s="1" customFormat="1" ht="33.75" customHeight="1" x14ac:dyDescent="0.25">
      <c r="A686" s="4"/>
      <c r="B686" s="4"/>
    </row>
    <row r="687" spans="1:17" s="1" customFormat="1" ht="33.75" customHeight="1" x14ac:dyDescent="0.25">
      <c r="C687" s="20" t="s">
        <v>8</v>
      </c>
      <c r="D687" s="20"/>
      <c r="E687" s="5"/>
      <c r="F687" s="5"/>
      <c r="G687" s="5"/>
      <c r="H687" s="22" t="s">
        <v>9</v>
      </c>
      <c r="I687" s="22"/>
    </row>
    <row r="688" spans="1:17" s="1" customFormat="1" ht="33.75" customHeight="1" x14ac:dyDescent="0.25">
      <c r="K688" s="4" t="s">
        <v>10</v>
      </c>
    </row>
    <row r="689" spans="1:20" s="1" customFormat="1" ht="33.75" customHeight="1" x14ac:dyDescent="0.25"/>
    <row r="690" spans="1:20" s="1" customFormat="1" ht="33.75" customHeight="1" x14ac:dyDescent="0.25">
      <c r="K690" s="5"/>
      <c r="L690" s="5"/>
      <c r="M690" s="5"/>
      <c r="N690" s="5"/>
      <c r="O690" s="5"/>
    </row>
    <row r="691" spans="1:20" ht="33.75" customHeight="1" x14ac:dyDescent="0.25"/>
    <row r="692" spans="1:20" ht="33.75" customHeight="1" x14ac:dyDescent="0.25"/>
    <row r="693" spans="1:20" ht="33.75" customHeight="1" x14ac:dyDescent="0.25"/>
    <row r="694" spans="1:20" s="1" customFormat="1" ht="33.75" customHeight="1" x14ac:dyDescent="0.25">
      <c r="A694" s="19" t="s">
        <v>4</v>
      </c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</row>
    <row r="695" spans="1:20" s="1" customFormat="1" ht="33.75" customHeight="1" x14ac:dyDescent="0.25">
      <c r="B695" s="2"/>
      <c r="C695" s="2"/>
      <c r="D695" s="2"/>
      <c r="E695" s="2"/>
      <c r="F695" s="2"/>
      <c r="G695" s="2"/>
      <c r="H695" s="2"/>
      <c r="I695" s="2"/>
      <c r="J695" s="2"/>
    </row>
    <row r="696" spans="1:20" s="1" customFormat="1" ht="33.75" customHeight="1" x14ac:dyDescent="0.2">
      <c r="C696" s="20" t="s">
        <v>5</v>
      </c>
      <c r="D696" s="20"/>
      <c r="E696" s="21" t="str">
        <f>Blad1!G56</f>
        <v xml:space="preserve">,            </v>
      </c>
      <c r="F696" s="21"/>
      <c r="G696" s="21"/>
      <c r="H696" s="21"/>
      <c r="I696" s="21"/>
      <c r="J696" s="21"/>
      <c r="K696" s="21"/>
      <c r="L696" s="21"/>
      <c r="M696" s="21"/>
      <c r="R696" s="3"/>
      <c r="S696" s="3"/>
      <c r="T696" s="3"/>
    </row>
    <row r="697" spans="1:20" s="1" customFormat="1" ht="33.75" customHeight="1" x14ac:dyDescent="0.2">
      <c r="A697" s="4"/>
      <c r="B697" s="4"/>
      <c r="R697" s="3"/>
      <c r="S697" s="3"/>
      <c r="T697" s="3"/>
    </row>
    <row r="698" spans="1:20" s="1" customFormat="1" ht="33.75" customHeight="1" x14ac:dyDescent="0.2">
      <c r="C698" s="20" t="s">
        <v>6</v>
      </c>
      <c r="D698" s="20"/>
      <c r="E698" s="5"/>
      <c r="F698" s="5"/>
      <c r="G698" s="5"/>
      <c r="H698" s="22" t="s">
        <v>7</v>
      </c>
      <c r="I698" s="22"/>
      <c r="J698" s="5"/>
      <c r="K698" s="5"/>
      <c r="R698" s="3"/>
      <c r="S698" s="3"/>
      <c r="T698" s="3"/>
    </row>
    <row r="699" spans="1:20" s="1" customFormat="1" ht="33.75" customHeight="1" x14ac:dyDescent="0.2">
      <c r="A699" s="4"/>
      <c r="B699" s="4"/>
      <c r="R699" s="3"/>
      <c r="S699" s="3"/>
      <c r="T699" s="3"/>
    </row>
    <row r="700" spans="1:20" s="1" customFormat="1" ht="33.75" customHeight="1" x14ac:dyDescent="0.2">
      <c r="C700" s="20" t="s">
        <v>8</v>
      </c>
      <c r="D700" s="20"/>
      <c r="E700" s="5"/>
      <c r="F700" s="5"/>
      <c r="G700" s="5"/>
      <c r="H700" s="22" t="s">
        <v>9</v>
      </c>
      <c r="I700" s="22"/>
      <c r="R700" s="3"/>
      <c r="S700" s="3"/>
      <c r="T700" s="3"/>
    </row>
    <row r="701" spans="1:20" s="1" customFormat="1" ht="33.75" customHeight="1" x14ac:dyDescent="0.2">
      <c r="K701" s="4" t="s">
        <v>10</v>
      </c>
      <c r="R701" s="3"/>
      <c r="S701" s="3"/>
      <c r="T701" s="3"/>
    </row>
    <row r="702" spans="1:20" s="1" customFormat="1" ht="33.75" customHeight="1" x14ac:dyDescent="0.2">
      <c r="R702" s="3"/>
      <c r="S702" s="3"/>
      <c r="T702" s="3"/>
    </row>
    <row r="703" spans="1:20" s="1" customFormat="1" ht="33.75" customHeight="1" x14ac:dyDescent="0.2">
      <c r="K703" s="5"/>
      <c r="L703" s="5"/>
      <c r="M703" s="5"/>
      <c r="N703" s="5"/>
      <c r="O703" s="5"/>
      <c r="R703" s="3"/>
      <c r="S703" s="3"/>
      <c r="T703" s="3"/>
    </row>
    <row r="704" spans="1:20" s="1" customFormat="1" ht="33.75" customHeight="1" x14ac:dyDescent="0.2">
      <c r="R704" s="3"/>
      <c r="S704" s="3"/>
      <c r="T704" s="3"/>
    </row>
    <row r="705" spans="1:20" s="1" customFormat="1" ht="33.75" customHeight="1" x14ac:dyDescent="0.2">
      <c r="R705" s="3"/>
      <c r="S705" s="3"/>
      <c r="T705" s="3"/>
    </row>
    <row r="706" spans="1:20" s="1" customFormat="1" ht="33.75" customHeight="1" x14ac:dyDescent="0.2">
      <c r="R706" s="3"/>
      <c r="S706" s="3"/>
      <c r="T706" s="3"/>
    </row>
    <row r="707" spans="1:20" s="1" customFormat="1" ht="33.75" customHeight="1" x14ac:dyDescent="0.25">
      <c r="A707" s="19" t="s">
        <v>4</v>
      </c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</row>
    <row r="708" spans="1:20" s="1" customFormat="1" ht="33.75" customHeight="1" x14ac:dyDescent="0.25">
      <c r="B708" s="2"/>
      <c r="C708" s="2"/>
      <c r="D708" s="2"/>
      <c r="E708" s="2"/>
      <c r="F708" s="2"/>
      <c r="G708" s="2"/>
      <c r="H708" s="2"/>
      <c r="I708" s="2"/>
      <c r="J708" s="2"/>
    </row>
    <row r="709" spans="1:20" s="1" customFormat="1" ht="33.75" customHeight="1" x14ac:dyDescent="0.25">
      <c r="C709" s="20" t="s">
        <v>5</v>
      </c>
      <c r="D709" s="20"/>
      <c r="E709" s="21" t="str">
        <f>Blad1!G57</f>
        <v xml:space="preserve">,            </v>
      </c>
      <c r="F709" s="21"/>
      <c r="G709" s="21"/>
      <c r="H709" s="21"/>
      <c r="I709" s="21"/>
      <c r="J709" s="21"/>
      <c r="K709" s="21"/>
      <c r="L709" s="21"/>
      <c r="M709" s="21"/>
    </row>
    <row r="710" spans="1:20" s="1" customFormat="1" ht="33.75" customHeight="1" x14ac:dyDescent="0.25">
      <c r="A710" s="4"/>
      <c r="B710" s="4"/>
    </row>
    <row r="711" spans="1:20" s="1" customFormat="1" ht="33.75" customHeight="1" x14ac:dyDescent="0.25">
      <c r="C711" s="20" t="s">
        <v>6</v>
      </c>
      <c r="D711" s="20"/>
      <c r="E711" s="5"/>
      <c r="F711" s="5"/>
      <c r="G711" s="5"/>
      <c r="H711" s="22" t="s">
        <v>7</v>
      </c>
      <c r="I711" s="22"/>
      <c r="J711" s="5"/>
      <c r="K711" s="5"/>
    </row>
    <row r="712" spans="1:20" s="1" customFormat="1" ht="33.75" customHeight="1" x14ac:dyDescent="0.25">
      <c r="A712" s="4"/>
      <c r="B712" s="4"/>
    </row>
    <row r="713" spans="1:20" s="1" customFormat="1" ht="33.75" customHeight="1" x14ac:dyDescent="0.25">
      <c r="C713" s="20" t="s">
        <v>8</v>
      </c>
      <c r="D713" s="20"/>
      <c r="E713" s="5"/>
      <c r="F713" s="5"/>
      <c r="G713" s="5"/>
      <c r="H713" s="22" t="s">
        <v>9</v>
      </c>
      <c r="I713" s="22"/>
    </row>
    <row r="714" spans="1:20" s="1" customFormat="1" ht="33.75" customHeight="1" x14ac:dyDescent="0.25">
      <c r="K714" s="4" t="s">
        <v>10</v>
      </c>
    </row>
    <row r="715" spans="1:20" s="1" customFormat="1" ht="33.75" customHeight="1" x14ac:dyDescent="0.25"/>
    <row r="716" spans="1:20" s="1" customFormat="1" ht="33.75" customHeight="1" x14ac:dyDescent="0.25">
      <c r="K716" s="5"/>
      <c r="L716" s="5"/>
      <c r="M716" s="5"/>
      <c r="N716" s="5"/>
      <c r="O716" s="5"/>
    </row>
    <row r="717" spans="1:20" s="1" customFormat="1" ht="33.75" customHeight="1" x14ac:dyDescent="0.25"/>
    <row r="718" spans="1:20" s="1" customFormat="1" ht="33.75" customHeight="1" x14ac:dyDescent="0.25"/>
    <row r="719" spans="1:20" s="1" customFormat="1" ht="33.75" customHeight="1" x14ac:dyDescent="0.25"/>
    <row r="720" spans="1:20" s="1" customFormat="1" ht="33.75" customHeight="1" x14ac:dyDescent="0.25"/>
    <row r="721" spans="1:20" s="1" customFormat="1" ht="33.75" customHeight="1" x14ac:dyDescent="0.25">
      <c r="A721" s="19" t="s">
        <v>4</v>
      </c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</row>
    <row r="722" spans="1:20" s="1" customFormat="1" ht="33.75" customHeight="1" x14ac:dyDescent="0.25">
      <c r="B722" s="2"/>
      <c r="C722" s="2"/>
      <c r="D722" s="2"/>
      <c r="E722" s="2"/>
      <c r="F722" s="2"/>
      <c r="G722" s="2"/>
      <c r="H722" s="2"/>
      <c r="I722" s="2"/>
      <c r="J722" s="2"/>
    </row>
    <row r="723" spans="1:20" s="1" customFormat="1" ht="33.75" customHeight="1" x14ac:dyDescent="0.25">
      <c r="C723" s="20" t="s">
        <v>5</v>
      </c>
      <c r="D723" s="20"/>
      <c r="E723" s="21" t="str">
        <f>Blad1!G58</f>
        <v xml:space="preserve">,            </v>
      </c>
      <c r="F723" s="21"/>
      <c r="G723" s="21"/>
      <c r="H723" s="21"/>
      <c r="I723" s="21"/>
      <c r="J723" s="21"/>
      <c r="K723" s="21"/>
      <c r="L723" s="21"/>
      <c r="M723" s="21"/>
    </row>
    <row r="724" spans="1:20" s="1" customFormat="1" ht="33.75" customHeight="1" x14ac:dyDescent="0.25">
      <c r="A724" s="4"/>
      <c r="B724" s="4"/>
    </row>
    <row r="725" spans="1:20" s="1" customFormat="1" ht="33.75" customHeight="1" x14ac:dyDescent="0.25">
      <c r="C725" s="20" t="s">
        <v>6</v>
      </c>
      <c r="D725" s="20"/>
      <c r="E725" s="5"/>
      <c r="F725" s="5"/>
      <c r="G725" s="5"/>
      <c r="H725" s="22" t="s">
        <v>7</v>
      </c>
      <c r="I725" s="22"/>
      <c r="J725" s="5"/>
      <c r="K725" s="5"/>
    </row>
    <row r="726" spans="1:20" s="1" customFormat="1" ht="33.75" customHeight="1" x14ac:dyDescent="0.25">
      <c r="A726" s="4"/>
      <c r="B726" s="4"/>
    </row>
    <row r="727" spans="1:20" s="1" customFormat="1" ht="33.75" customHeight="1" x14ac:dyDescent="0.25">
      <c r="C727" s="20" t="s">
        <v>8</v>
      </c>
      <c r="D727" s="20"/>
      <c r="E727" s="5"/>
      <c r="F727" s="5"/>
      <c r="G727" s="5"/>
      <c r="H727" s="22" t="s">
        <v>9</v>
      </c>
      <c r="I727" s="22"/>
    </row>
    <row r="728" spans="1:20" s="1" customFormat="1" ht="33.75" customHeight="1" x14ac:dyDescent="0.25">
      <c r="K728" s="4" t="s">
        <v>10</v>
      </c>
    </row>
    <row r="729" spans="1:20" s="1" customFormat="1" ht="33.75" customHeight="1" x14ac:dyDescent="0.25"/>
    <row r="730" spans="1:20" s="1" customFormat="1" ht="33.75" customHeight="1" x14ac:dyDescent="0.25">
      <c r="K730" s="5"/>
      <c r="L730" s="5"/>
      <c r="M730" s="5"/>
      <c r="N730" s="5"/>
      <c r="O730" s="5"/>
    </row>
    <row r="731" spans="1:20" ht="33.75" customHeight="1" x14ac:dyDescent="0.25"/>
    <row r="732" spans="1:20" ht="33.75" customHeight="1" x14ac:dyDescent="0.25"/>
    <row r="733" spans="1:20" ht="33.75" customHeight="1" x14ac:dyDescent="0.25"/>
    <row r="734" spans="1:20" s="1" customFormat="1" ht="33.75" customHeight="1" x14ac:dyDescent="0.25">
      <c r="A734" s="19" t="s">
        <v>4</v>
      </c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</row>
    <row r="735" spans="1:20" s="1" customFormat="1" ht="33.75" customHeight="1" x14ac:dyDescent="0.25">
      <c r="B735" s="2"/>
      <c r="C735" s="2"/>
      <c r="D735" s="2"/>
      <c r="E735" s="2"/>
      <c r="F735" s="2"/>
      <c r="G735" s="2"/>
      <c r="H735" s="2"/>
      <c r="I735" s="2"/>
      <c r="J735" s="2"/>
    </row>
    <row r="736" spans="1:20" s="1" customFormat="1" ht="33.75" customHeight="1" x14ac:dyDescent="0.2">
      <c r="C736" s="20" t="s">
        <v>5</v>
      </c>
      <c r="D736" s="20"/>
      <c r="E736" s="21" t="str">
        <f>Blad1!G59</f>
        <v xml:space="preserve">,            </v>
      </c>
      <c r="F736" s="21"/>
      <c r="G736" s="21"/>
      <c r="H736" s="21"/>
      <c r="I736" s="21"/>
      <c r="J736" s="21"/>
      <c r="K736" s="21"/>
      <c r="L736" s="21"/>
      <c r="M736" s="21"/>
      <c r="R736" s="3"/>
      <c r="S736" s="3"/>
      <c r="T736" s="3"/>
    </row>
    <row r="737" spans="1:20" s="1" customFormat="1" ht="33.75" customHeight="1" x14ac:dyDescent="0.2">
      <c r="A737" s="4"/>
      <c r="B737" s="4"/>
      <c r="R737" s="3"/>
      <c r="S737" s="3"/>
      <c r="T737" s="3"/>
    </row>
    <row r="738" spans="1:20" s="1" customFormat="1" ht="33.75" customHeight="1" x14ac:dyDescent="0.2">
      <c r="C738" s="20" t="s">
        <v>6</v>
      </c>
      <c r="D738" s="20"/>
      <c r="E738" s="5"/>
      <c r="F738" s="5"/>
      <c r="G738" s="5"/>
      <c r="H738" s="22" t="s">
        <v>7</v>
      </c>
      <c r="I738" s="22"/>
      <c r="J738" s="5"/>
      <c r="K738" s="5"/>
      <c r="R738" s="3"/>
      <c r="S738" s="3"/>
      <c r="T738" s="3"/>
    </row>
    <row r="739" spans="1:20" s="1" customFormat="1" ht="33.75" customHeight="1" x14ac:dyDescent="0.2">
      <c r="A739" s="4"/>
      <c r="B739" s="4"/>
      <c r="R739" s="3"/>
      <c r="S739" s="3"/>
      <c r="T739" s="3"/>
    </row>
    <row r="740" spans="1:20" s="1" customFormat="1" ht="33.75" customHeight="1" x14ac:dyDescent="0.2">
      <c r="C740" s="20" t="s">
        <v>8</v>
      </c>
      <c r="D740" s="20"/>
      <c r="E740" s="5"/>
      <c r="F740" s="5"/>
      <c r="G740" s="5"/>
      <c r="H740" s="22" t="s">
        <v>9</v>
      </c>
      <c r="I740" s="22"/>
      <c r="R740" s="3"/>
      <c r="S740" s="3"/>
      <c r="T740" s="3"/>
    </row>
    <row r="741" spans="1:20" s="1" customFormat="1" ht="33.75" customHeight="1" x14ac:dyDescent="0.2">
      <c r="K741" s="4" t="s">
        <v>10</v>
      </c>
      <c r="R741" s="3"/>
      <c r="S741" s="3"/>
      <c r="T741" s="3"/>
    </row>
    <row r="742" spans="1:20" s="1" customFormat="1" ht="33.75" customHeight="1" x14ac:dyDescent="0.2">
      <c r="R742" s="3"/>
      <c r="S742" s="3"/>
      <c r="T742" s="3"/>
    </row>
    <row r="743" spans="1:20" s="1" customFormat="1" ht="33.75" customHeight="1" x14ac:dyDescent="0.2">
      <c r="K743" s="5"/>
      <c r="L743" s="5"/>
      <c r="M743" s="5"/>
      <c r="N743" s="5"/>
      <c r="O743" s="5"/>
      <c r="R743" s="3"/>
      <c r="S743" s="3"/>
      <c r="T743" s="3"/>
    </row>
    <row r="744" spans="1:20" s="1" customFormat="1" ht="33.75" customHeight="1" x14ac:dyDescent="0.2">
      <c r="R744" s="3"/>
      <c r="S744" s="3"/>
      <c r="T744" s="3"/>
    </row>
    <row r="745" spans="1:20" s="1" customFormat="1" ht="33.75" customHeight="1" x14ac:dyDescent="0.2">
      <c r="R745" s="3"/>
      <c r="S745" s="3"/>
      <c r="T745" s="3"/>
    </row>
    <row r="746" spans="1:20" s="1" customFormat="1" ht="33.75" customHeight="1" x14ac:dyDescent="0.2">
      <c r="R746" s="3"/>
      <c r="S746" s="3"/>
      <c r="T746" s="3"/>
    </row>
    <row r="747" spans="1:20" s="1" customFormat="1" ht="33.75" customHeight="1" x14ac:dyDescent="0.25">
      <c r="A747" s="19" t="s">
        <v>4</v>
      </c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</row>
    <row r="748" spans="1:20" s="1" customFormat="1" ht="33.75" customHeight="1" x14ac:dyDescent="0.25">
      <c r="B748" s="2"/>
      <c r="C748" s="2"/>
      <c r="D748" s="2"/>
      <c r="E748" s="2"/>
      <c r="F748" s="2"/>
      <c r="G748" s="2"/>
      <c r="H748" s="2"/>
      <c r="I748" s="2"/>
      <c r="J748" s="2"/>
    </row>
    <row r="749" spans="1:20" s="1" customFormat="1" ht="33.75" customHeight="1" x14ac:dyDescent="0.25">
      <c r="C749" s="20" t="s">
        <v>5</v>
      </c>
      <c r="D749" s="20"/>
      <c r="E749" s="21" t="str">
        <f>Blad1!G60</f>
        <v xml:space="preserve">,            </v>
      </c>
      <c r="F749" s="21"/>
      <c r="G749" s="21"/>
      <c r="H749" s="21"/>
      <c r="I749" s="21"/>
      <c r="J749" s="21"/>
      <c r="K749" s="21"/>
      <c r="L749" s="21"/>
      <c r="M749" s="21"/>
    </row>
    <row r="750" spans="1:20" s="1" customFormat="1" ht="33.75" customHeight="1" x14ac:dyDescent="0.25">
      <c r="A750" s="4"/>
      <c r="B750" s="4"/>
    </row>
    <row r="751" spans="1:20" s="1" customFormat="1" ht="33.75" customHeight="1" x14ac:dyDescent="0.25">
      <c r="C751" s="20" t="s">
        <v>6</v>
      </c>
      <c r="D751" s="20"/>
      <c r="E751" s="5"/>
      <c r="F751" s="5"/>
      <c r="G751" s="5"/>
      <c r="H751" s="22" t="s">
        <v>7</v>
      </c>
      <c r="I751" s="22"/>
      <c r="J751" s="5"/>
      <c r="K751" s="5"/>
    </row>
    <row r="752" spans="1:20" s="1" customFormat="1" ht="33.75" customHeight="1" x14ac:dyDescent="0.25">
      <c r="A752" s="4"/>
      <c r="B752" s="4"/>
    </row>
    <row r="753" spans="1:17" s="1" customFormat="1" ht="33.75" customHeight="1" x14ac:dyDescent="0.25">
      <c r="C753" s="20" t="s">
        <v>8</v>
      </c>
      <c r="D753" s="20"/>
      <c r="E753" s="5"/>
      <c r="F753" s="5"/>
      <c r="G753" s="5"/>
      <c r="H753" s="22" t="s">
        <v>9</v>
      </c>
      <c r="I753" s="22"/>
    </row>
    <row r="754" spans="1:17" s="1" customFormat="1" ht="33.75" customHeight="1" x14ac:dyDescent="0.25">
      <c r="K754" s="4" t="s">
        <v>10</v>
      </c>
    </row>
    <row r="755" spans="1:17" s="1" customFormat="1" ht="33.75" customHeight="1" x14ac:dyDescent="0.25"/>
    <row r="756" spans="1:17" s="1" customFormat="1" ht="33.75" customHeight="1" x14ac:dyDescent="0.25">
      <c r="K756" s="5"/>
      <c r="L756" s="5"/>
      <c r="M756" s="5"/>
      <c r="N756" s="5"/>
      <c r="O756" s="5"/>
    </row>
    <row r="757" spans="1:17" s="1" customFormat="1" ht="33.75" customHeight="1" x14ac:dyDescent="0.25"/>
    <row r="758" spans="1:17" s="1" customFormat="1" ht="33.75" customHeight="1" x14ac:dyDescent="0.25"/>
    <row r="759" spans="1:17" s="1" customFormat="1" ht="33.75" customHeight="1" x14ac:dyDescent="0.25"/>
    <row r="760" spans="1:17" s="1" customFormat="1" ht="33.75" customHeight="1" x14ac:dyDescent="0.25"/>
    <row r="761" spans="1:17" s="1" customFormat="1" ht="33.75" customHeight="1" x14ac:dyDescent="0.25">
      <c r="A761" s="19" t="s">
        <v>4</v>
      </c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</row>
    <row r="762" spans="1:17" s="1" customFormat="1" ht="33.75" customHeight="1" x14ac:dyDescent="0.25">
      <c r="B762" s="2"/>
      <c r="C762" s="2"/>
      <c r="D762" s="2"/>
      <c r="E762" s="2"/>
      <c r="F762" s="2"/>
      <c r="G762" s="2"/>
      <c r="H762" s="2"/>
      <c r="I762" s="2"/>
      <c r="J762" s="2"/>
    </row>
    <row r="763" spans="1:17" s="1" customFormat="1" ht="33.75" customHeight="1" x14ac:dyDescent="0.25">
      <c r="C763" s="20" t="s">
        <v>5</v>
      </c>
      <c r="D763" s="20"/>
      <c r="E763" s="21" t="str">
        <f>Blad1!G61</f>
        <v xml:space="preserve">,            </v>
      </c>
      <c r="F763" s="21"/>
      <c r="G763" s="21"/>
      <c r="H763" s="21"/>
      <c r="I763" s="21"/>
      <c r="J763" s="21"/>
      <c r="K763" s="21"/>
      <c r="L763" s="21"/>
      <c r="M763" s="21"/>
    </row>
    <row r="764" spans="1:17" s="1" customFormat="1" ht="33.75" customHeight="1" x14ac:dyDescent="0.25">
      <c r="A764" s="4"/>
      <c r="B764" s="4"/>
    </row>
    <row r="765" spans="1:17" s="1" customFormat="1" ht="33.75" customHeight="1" x14ac:dyDescent="0.25">
      <c r="C765" s="20" t="s">
        <v>6</v>
      </c>
      <c r="D765" s="20"/>
      <c r="E765" s="5"/>
      <c r="F765" s="5"/>
      <c r="G765" s="5"/>
      <c r="H765" s="22" t="s">
        <v>7</v>
      </c>
      <c r="I765" s="22"/>
      <c r="J765" s="5"/>
      <c r="K765" s="5"/>
    </row>
    <row r="766" spans="1:17" s="1" customFormat="1" ht="33.75" customHeight="1" x14ac:dyDescent="0.25">
      <c r="A766" s="4"/>
      <c r="B766" s="4"/>
    </row>
    <row r="767" spans="1:17" s="1" customFormat="1" ht="33.75" customHeight="1" x14ac:dyDescent="0.25">
      <c r="C767" s="20" t="s">
        <v>8</v>
      </c>
      <c r="D767" s="20"/>
      <c r="E767" s="5"/>
      <c r="F767" s="5"/>
      <c r="G767" s="5"/>
      <c r="H767" s="22" t="s">
        <v>9</v>
      </c>
      <c r="I767" s="22"/>
    </row>
    <row r="768" spans="1:17" s="1" customFormat="1" ht="33.75" customHeight="1" x14ac:dyDescent="0.25">
      <c r="K768" s="4" t="s">
        <v>10</v>
      </c>
    </row>
    <row r="769" spans="1:17" s="1" customFormat="1" ht="33.75" customHeight="1" x14ac:dyDescent="0.25"/>
    <row r="770" spans="1:17" s="1" customFormat="1" ht="33.75" customHeight="1" x14ac:dyDescent="0.25">
      <c r="K770" s="5"/>
      <c r="L770" s="5"/>
      <c r="M770" s="5"/>
      <c r="N770" s="5"/>
      <c r="O770" s="5"/>
    </row>
    <row r="771" spans="1:17" s="1" customFormat="1" ht="33.75" customHeight="1" x14ac:dyDescent="0.25"/>
    <row r="772" spans="1:17" s="1" customFormat="1" ht="33.75" customHeight="1" x14ac:dyDescent="0.25"/>
    <row r="773" spans="1:17" s="1" customFormat="1" ht="33.75" customHeight="1" x14ac:dyDescent="0.25"/>
    <row r="774" spans="1:17" s="1" customFormat="1" ht="33.75" customHeight="1" x14ac:dyDescent="0.25"/>
    <row r="775" spans="1:17" s="1" customFormat="1" ht="33.75" customHeight="1" x14ac:dyDescent="0.25">
      <c r="A775" s="19" t="s">
        <v>4</v>
      </c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</row>
    <row r="776" spans="1:17" s="1" customFormat="1" ht="33.75" customHeight="1" x14ac:dyDescent="0.25">
      <c r="B776" s="2"/>
      <c r="C776" s="2"/>
      <c r="D776" s="2"/>
      <c r="E776" s="2"/>
      <c r="F776" s="2"/>
      <c r="G776" s="2"/>
      <c r="H776" s="2"/>
      <c r="I776" s="2"/>
      <c r="J776" s="2"/>
    </row>
    <row r="777" spans="1:17" s="1" customFormat="1" ht="33.75" customHeight="1" x14ac:dyDescent="0.25">
      <c r="C777" s="20" t="s">
        <v>5</v>
      </c>
      <c r="D777" s="20"/>
      <c r="E777" s="21" t="str">
        <f>Blad1!G62</f>
        <v xml:space="preserve">,            </v>
      </c>
      <c r="F777" s="21"/>
      <c r="G777" s="21"/>
      <c r="H777" s="21"/>
      <c r="I777" s="21"/>
      <c r="J777" s="21"/>
      <c r="K777" s="21"/>
      <c r="L777" s="21"/>
      <c r="M777" s="21"/>
    </row>
    <row r="778" spans="1:17" s="1" customFormat="1" ht="33.75" customHeight="1" x14ac:dyDescent="0.25">
      <c r="A778" s="4"/>
      <c r="B778" s="4"/>
    </row>
    <row r="779" spans="1:17" s="1" customFormat="1" ht="33.75" customHeight="1" x14ac:dyDescent="0.25">
      <c r="C779" s="20" t="s">
        <v>6</v>
      </c>
      <c r="D779" s="20"/>
      <c r="E779" s="5"/>
      <c r="F779" s="5"/>
      <c r="G779" s="5"/>
      <c r="H779" s="22" t="s">
        <v>7</v>
      </c>
      <c r="I779" s="22"/>
      <c r="J779" s="5"/>
      <c r="K779" s="5"/>
    </row>
    <row r="780" spans="1:17" s="1" customFormat="1" ht="33.75" customHeight="1" x14ac:dyDescent="0.25">
      <c r="A780" s="4"/>
      <c r="B780" s="4"/>
    </row>
    <row r="781" spans="1:17" s="1" customFormat="1" ht="33.75" customHeight="1" x14ac:dyDescent="0.25">
      <c r="C781" s="20" t="s">
        <v>8</v>
      </c>
      <c r="D781" s="20"/>
      <c r="E781" s="5"/>
      <c r="F781" s="5"/>
      <c r="G781" s="5"/>
      <c r="H781" s="22" t="s">
        <v>9</v>
      </c>
      <c r="I781" s="22"/>
    </row>
    <row r="782" spans="1:17" s="1" customFormat="1" ht="33.75" customHeight="1" x14ac:dyDescent="0.25">
      <c r="K782" s="4" t="s">
        <v>10</v>
      </c>
    </row>
    <row r="783" spans="1:17" s="1" customFormat="1" ht="33.75" customHeight="1" x14ac:dyDescent="0.25"/>
    <row r="784" spans="1:17" s="1" customFormat="1" ht="33.75" customHeight="1" x14ac:dyDescent="0.25">
      <c r="K784" s="5"/>
      <c r="L784" s="5"/>
      <c r="M784" s="5"/>
      <c r="N784" s="5"/>
      <c r="O784" s="5"/>
    </row>
    <row r="785" spans="1:17" s="1" customFormat="1" ht="33.75" customHeight="1" x14ac:dyDescent="0.25"/>
    <row r="786" spans="1:17" s="1" customFormat="1" ht="33.75" customHeight="1" x14ac:dyDescent="0.25"/>
    <row r="787" spans="1:17" s="1" customFormat="1" ht="33.75" customHeight="1" x14ac:dyDescent="0.25"/>
    <row r="788" spans="1:17" s="1" customFormat="1" ht="33.75" customHeight="1" x14ac:dyDescent="0.25"/>
    <row r="789" spans="1:17" s="1" customFormat="1" ht="33.75" customHeight="1" x14ac:dyDescent="0.25">
      <c r="A789" s="19" t="s">
        <v>4</v>
      </c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</row>
    <row r="790" spans="1:17" s="1" customFormat="1" ht="33.75" customHeight="1" x14ac:dyDescent="0.25">
      <c r="B790" s="2"/>
      <c r="C790" s="2"/>
      <c r="D790" s="2"/>
      <c r="E790" s="2"/>
      <c r="F790" s="2"/>
      <c r="G790" s="2"/>
      <c r="H790" s="2"/>
      <c r="I790" s="2"/>
      <c r="J790" s="2"/>
    </row>
    <row r="791" spans="1:17" s="1" customFormat="1" ht="33.75" customHeight="1" x14ac:dyDescent="0.25">
      <c r="C791" s="20" t="s">
        <v>5</v>
      </c>
      <c r="D791" s="20"/>
      <c r="E791" s="21" t="str">
        <f>Blad1!G63</f>
        <v xml:space="preserve">,            </v>
      </c>
      <c r="F791" s="21"/>
      <c r="G791" s="21"/>
      <c r="H791" s="21"/>
      <c r="I791" s="21"/>
      <c r="J791" s="21"/>
      <c r="K791" s="21"/>
      <c r="L791" s="21"/>
      <c r="M791" s="21"/>
    </row>
    <row r="792" spans="1:17" s="1" customFormat="1" ht="33.75" customHeight="1" x14ac:dyDescent="0.25">
      <c r="A792" s="4"/>
      <c r="B792" s="4"/>
    </row>
    <row r="793" spans="1:17" s="1" customFormat="1" ht="33.75" customHeight="1" x14ac:dyDescent="0.25">
      <c r="C793" s="20" t="s">
        <v>6</v>
      </c>
      <c r="D793" s="20"/>
      <c r="E793" s="5"/>
      <c r="F793" s="5"/>
      <c r="G793" s="5"/>
      <c r="H793" s="22" t="s">
        <v>7</v>
      </c>
      <c r="I793" s="22"/>
      <c r="J793" s="5"/>
      <c r="K793" s="5"/>
    </row>
    <row r="794" spans="1:17" s="1" customFormat="1" ht="33.75" customHeight="1" x14ac:dyDescent="0.25">
      <c r="A794" s="4"/>
      <c r="B794" s="4"/>
    </row>
    <row r="795" spans="1:17" s="1" customFormat="1" ht="33.75" customHeight="1" x14ac:dyDescent="0.25">
      <c r="C795" s="20" t="s">
        <v>8</v>
      </c>
      <c r="D795" s="20"/>
      <c r="E795" s="5"/>
      <c r="F795" s="5"/>
      <c r="G795" s="5"/>
      <c r="H795" s="22" t="s">
        <v>9</v>
      </c>
      <c r="I795" s="22"/>
    </row>
    <row r="796" spans="1:17" s="1" customFormat="1" ht="33.75" customHeight="1" x14ac:dyDescent="0.25">
      <c r="K796" s="4" t="s">
        <v>10</v>
      </c>
    </row>
    <row r="797" spans="1:17" s="1" customFormat="1" ht="33.75" customHeight="1" x14ac:dyDescent="0.25"/>
    <row r="798" spans="1:17" s="1" customFormat="1" ht="33.75" customHeight="1" x14ac:dyDescent="0.25">
      <c r="K798" s="5"/>
      <c r="L798" s="5"/>
      <c r="M798" s="5"/>
      <c r="N798" s="5"/>
      <c r="O798" s="5"/>
    </row>
    <row r="799" spans="1:17" s="1" customFormat="1" ht="33.75" customHeight="1" x14ac:dyDescent="0.25"/>
    <row r="800" spans="1:17" s="1" customFormat="1" ht="33.75" customHeight="1" x14ac:dyDescent="0.25"/>
    <row r="801" spans="1:17" s="1" customFormat="1" ht="33.75" customHeight="1" x14ac:dyDescent="0.25"/>
    <row r="802" spans="1:17" s="1" customFormat="1" ht="33.75" customHeight="1" x14ac:dyDescent="0.25"/>
    <row r="803" spans="1:17" s="1" customFormat="1" ht="33.75" customHeight="1" x14ac:dyDescent="0.25">
      <c r="A803" s="19" t="s">
        <v>4</v>
      </c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</row>
    <row r="804" spans="1:17" s="1" customFormat="1" ht="33.75" customHeight="1" x14ac:dyDescent="0.25">
      <c r="B804" s="2"/>
      <c r="C804" s="2"/>
      <c r="D804" s="2"/>
      <c r="E804" s="2"/>
      <c r="F804" s="2"/>
      <c r="G804" s="2"/>
      <c r="H804" s="2"/>
      <c r="I804" s="2"/>
      <c r="J804" s="2"/>
    </row>
    <row r="805" spans="1:17" s="1" customFormat="1" ht="33.75" customHeight="1" x14ac:dyDescent="0.25">
      <c r="C805" s="20" t="s">
        <v>5</v>
      </c>
      <c r="D805" s="20"/>
      <c r="E805" s="21" t="str">
        <f>Blad1!G64</f>
        <v xml:space="preserve">,            </v>
      </c>
      <c r="F805" s="21"/>
      <c r="G805" s="21"/>
      <c r="H805" s="21"/>
      <c r="I805" s="21"/>
      <c r="J805" s="21"/>
      <c r="K805" s="21"/>
      <c r="L805" s="21"/>
      <c r="M805" s="21"/>
    </row>
    <row r="806" spans="1:17" s="1" customFormat="1" ht="33.75" customHeight="1" x14ac:dyDescent="0.25">
      <c r="A806" s="4"/>
      <c r="B806" s="4"/>
    </row>
    <row r="807" spans="1:17" s="1" customFormat="1" ht="33.75" customHeight="1" x14ac:dyDescent="0.25">
      <c r="C807" s="20" t="s">
        <v>6</v>
      </c>
      <c r="D807" s="20"/>
      <c r="E807" s="5"/>
      <c r="F807" s="5"/>
      <c r="G807" s="5"/>
      <c r="H807" s="22" t="s">
        <v>7</v>
      </c>
      <c r="I807" s="22"/>
      <c r="J807" s="5"/>
      <c r="K807" s="5"/>
    </row>
    <row r="808" spans="1:17" s="1" customFormat="1" ht="33.75" customHeight="1" x14ac:dyDescent="0.25">
      <c r="A808" s="4"/>
      <c r="B808" s="4"/>
    </row>
    <row r="809" spans="1:17" s="1" customFormat="1" ht="33.75" customHeight="1" x14ac:dyDescent="0.25">
      <c r="C809" s="20" t="s">
        <v>8</v>
      </c>
      <c r="D809" s="20"/>
      <c r="E809" s="5"/>
      <c r="F809" s="5"/>
      <c r="G809" s="5"/>
      <c r="H809" s="22" t="s">
        <v>9</v>
      </c>
      <c r="I809" s="22"/>
    </row>
    <row r="810" spans="1:17" s="1" customFormat="1" ht="33.75" customHeight="1" x14ac:dyDescent="0.25">
      <c r="K810" s="4" t="s">
        <v>10</v>
      </c>
    </row>
    <row r="811" spans="1:17" s="1" customFormat="1" ht="33.75" customHeight="1" x14ac:dyDescent="0.25"/>
    <row r="812" spans="1:17" s="1" customFormat="1" ht="33.75" customHeight="1" x14ac:dyDescent="0.25">
      <c r="K812" s="5"/>
      <c r="L812" s="5"/>
      <c r="M812" s="5"/>
      <c r="N812" s="5"/>
      <c r="O812" s="5"/>
    </row>
    <row r="813" spans="1:17" s="1" customFormat="1" ht="33.75" customHeight="1" x14ac:dyDescent="0.25"/>
    <row r="814" spans="1:17" s="1" customFormat="1" ht="33.75" customHeight="1" x14ac:dyDescent="0.25"/>
    <row r="815" spans="1:17" s="1" customFormat="1" ht="33.75" customHeight="1" x14ac:dyDescent="0.25"/>
    <row r="816" spans="1:17" s="1" customFormat="1" ht="33.75" customHeight="1" x14ac:dyDescent="0.25"/>
    <row r="817" spans="1:17" s="1" customFormat="1" ht="33.75" customHeight="1" x14ac:dyDescent="0.25">
      <c r="A817" s="19" t="s">
        <v>4</v>
      </c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</row>
    <row r="818" spans="1:17" s="1" customFormat="1" ht="33.75" customHeight="1" x14ac:dyDescent="0.25">
      <c r="B818" s="2"/>
      <c r="C818" s="2"/>
      <c r="D818" s="2"/>
      <c r="E818" s="2"/>
      <c r="F818" s="2"/>
      <c r="G818" s="2"/>
      <c r="H818" s="2"/>
      <c r="I818" s="2"/>
      <c r="J818" s="2"/>
    </row>
    <row r="819" spans="1:17" s="1" customFormat="1" ht="33.75" customHeight="1" x14ac:dyDescent="0.25">
      <c r="C819" s="20" t="s">
        <v>5</v>
      </c>
      <c r="D819" s="20"/>
      <c r="E819" s="21" t="str">
        <f>Blad1!G65</f>
        <v xml:space="preserve">,            </v>
      </c>
      <c r="F819" s="21"/>
      <c r="G819" s="21"/>
      <c r="H819" s="21"/>
      <c r="I819" s="21"/>
      <c r="J819" s="21"/>
      <c r="K819" s="21"/>
      <c r="L819" s="21"/>
      <c r="M819" s="21"/>
    </row>
    <row r="820" spans="1:17" s="1" customFormat="1" ht="33.75" customHeight="1" x14ac:dyDescent="0.25">
      <c r="A820" s="4"/>
      <c r="B820" s="4"/>
    </row>
    <row r="821" spans="1:17" s="1" customFormat="1" ht="33.75" customHeight="1" x14ac:dyDescent="0.25">
      <c r="C821" s="20" t="s">
        <v>6</v>
      </c>
      <c r="D821" s="20"/>
      <c r="E821" s="5"/>
      <c r="F821" s="5"/>
      <c r="G821" s="5"/>
      <c r="H821" s="22" t="s">
        <v>7</v>
      </c>
      <c r="I821" s="22"/>
      <c r="J821" s="5"/>
      <c r="K821" s="5"/>
    </row>
    <row r="822" spans="1:17" s="1" customFormat="1" ht="33.75" customHeight="1" x14ac:dyDescent="0.25">
      <c r="A822" s="4"/>
      <c r="B822" s="4"/>
    </row>
    <row r="823" spans="1:17" s="1" customFormat="1" ht="33.75" customHeight="1" x14ac:dyDescent="0.25">
      <c r="C823" s="20" t="s">
        <v>8</v>
      </c>
      <c r="D823" s="20"/>
      <c r="E823" s="5"/>
      <c r="F823" s="5"/>
      <c r="G823" s="5"/>
      <c r="H823" s="22" t="s">
        <v>9</v>
      </c>
      <c r="I823" s="22"/>
    </row>
    <row r="824" spans="1:17" s="1" customFormat="1" ht="33.75" customHeight="1" x14ac:dyDescent="0.25">
      <c r="K824" s="4" t="s">
        <v>10</v>
      </c>
    </row>
    <row r="825" spans="1:17" s="1" customFormat="1" ht="33.75" customHeight="1" x14ac:dyDescent="0.25"/>
    <row r="826" spans="1:17" s="1" customFormat="1" ht="33.75" customHeight="1" x14ac:dyDescent="0.25">
      <c r="K826" s="5"/>
      <c r="L826" s="5"/>
      <c r="M826" s="5"/>
      <c r="N826" s="5"/>
      <c r="O826" s="5"/>
    </row>
    <row r="827" spans="1:17" s="1" customFormat="1" ht="33.75" customHeight="1" x14ac:dyDescent="0.25"/>
    <row r="828" spans="1:17" s="1" customFormat="1" ht="33.75" customHeight="1" x14ac:dyDescent="0.25"/>
    <row r="829" spans="1:17" s="1" customFormat="1" ht="33.75" customHeight="1" x14ac:dyDescent="0.25"/>
    <row r="830" spans="1:17" s="1" customFormat="1" ht="33.75" customHeight="1" x14ac:dyDescent="0.25"/>
    <row r="831" spans="1:17" s="1" customFormat="1" ht="33.75" customHeight="1" x14ac:dyDescent="0.25">
      <c r="A831" s="19" t="s">
        <v>4</v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</row>
    <row r="832" spans="1:17" s="1" customFormat="1" ht="33.75" customHeight="1" x14ac:dyDescent="0.25">
      <c r="B832" s="2"/>
      <c r="C832" s="2"/>
      <c r="D832" s="2"/>
      <c r="E832" s="2"/>
      <c r="F832" s="2"/>
      <c r="G832" s="2"/>
      <c r="H832" s="2"/>
      <c r="I832" s="2"/>
      <c r="J832" s="2"/>
    </row>
    <row r="833" spans="1:17" s="1" customFormat="1" ht="33.75" customHeight="1" x14ac:dyDescent="0.25">
      <c r="C833" s="20" t="s">
        <v>5</v>
      </c>
      <c r="D833" s="20"/>
      <c r="E833" s="21" t="str">
        <f>Blad1!G66</f>
        <v xml:space="preserve">,            </v>
      </c>
      <c r="F833" s="21"/>
      <c r="G833" s="21"/>
      <c r="H833" s="21"/>
      <c r="I833" s="21"/>
      <c r="J833" s="21"/>
      <c r="K833" s="21"/>
      <c r="L833" s="21"/>
      <c r="M833" s="21"/>
    </row>
    <row r="834" spans="1:17" s="1" customFormat="1" ht="33.75" customHeight="1" x14ac:dyDescent="0.25">
      <c r="A834" s="4"/>
      <c r="B834" s="4"/>
    </row>
    <row r="835" spans="1:17" s="1" customFormat="1" ht="33.75" customHeight="1" x14ac:dyDescent="0.25">
      <c r="C835" s="20" t="s">
        <v>6</v>
      </c>
      <c r="D835" s="20"/>
      <c r="E835" s="5"/>
      <c r="F835" s="5"/>
      <c r="G835" s="5"/>
      <c r="H835" s="22" t="s">
        <v>7</v>
      </c>
      <c r="I835" s="22"/>
      <c r="J835" s="5"/>
      <c r="K835" s="5"/>
    </row>
    <row r="836" spans="1:17" s="1" customFormat="1" ht="33.75" customHeight="1" x14ac:dyDescent="0.25">
      <c r="A836" s="4"/>
      <c r="B836" s="4"/>
    </row>
    <row r="837" spans="1:17" s="1" customFormat="1" ht="33.75" customHeight="1" x14ac:dyDescent="0.25">
      <c r="C837" s="20" t="s">
        <v>8</v>
      </c>
      <c r="D837" s="20"/>
      <c r="E837" s="5"/>
      <c r="F837" s="5"/>
      <c r="G837" s="5"/>
      <c r="H837" s="22" t="s">
        <v>9</v>
      </c>
      <c r="I837" s="22"/>
    </row>
    <row r="838" spans="1:17" s="1" customFormat="1" ht="33.75" customHeight="1" x14ac:dyDescent="0.25">
      <c r="K838" s="4" t="s">
        <v>10</v>
      </c>
    </row>
    <row r="839" spans="1:17" s="1" customFormat="1" ht="33.75" customHeight="1" x14ac:dyDescent="0.25"/>
    <row r="840" spans="1:17" s="1" customFormat="1" ht="33.75" customHeight="1" x14ac:dyDescent="0.25">
      <c r="K840" s="5"/>
      <c r="L840" s="5"/>
      <c r="M840" s="5"/>
      <c r="N840" s="5"/>
      <c r="O840" s="5"/>
    </row>
    <row r="841" spans="1:17" s="1" customFormat="1" ht="33.75" customHeight="1" x14ac:dyDescent="0.25"/>
    <row r="842" spans="1:17" s="1" customFormat="1" ht="33.75" customHeight="1" x14ac:dyDescent="0.25"/>
    <row r="843" spans="1:17" s="1" customFormat="1" ht="33.75" customHeight="1" x14ac:dyDescent="0.25"/>
    <row r="844" spans="1:17" s="1" customFormat="1" ht="33.75" customHeight="1" x14ac:dyDescent="0.25"/>
    <row r="845" spans="1:17" s="1" customFormat="1" ht="33.75" customHeight="1" x14ac:dyDescent="0.25">
      <c r="A845" s="19" t="s">
        <v>4</v>
      </c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</row>
    <row r="846" spans="1:17" s="1" customFormat="1" ht="33.75" customHeight="1" x14ac:dyDescent="0.25">
      <c r="B846" s="2"/>
      <c r="C846" s="2"/>
      <c r="D846" s="2"/>
      <c r="E846" s="2"/>
      <c r="F846" s="2"/>
      <c r="G846" s="2"/>
      <c r="H846" s="2"/>
      <c r="I846" s="2"/>
      <c r="J846" s="2"/>
    </row>
    <row r="847" spans="1:17" s="1" customFormat="1" ht="33.75" customHeight="1" x14ac:dyDescent="0.25">
      <c r="C847" s="20" t="s">
        <v>5</v>
      </c>
      <c r="D847" s="20"/>
      <c r="E847" s="21" t="str">
        <f>Blad1!G67</f>
        <v xml:space="preserve">,            </v>
      </c>
      <c r="F847" s="21"/>
      <c r="G847" s="21"/>
      <c r="H847" s="21"/>
      <c r="I847" s="21"/>
      <c r="J847" s="21"/>
      <c r="K847" s="21"/>
      <c r="L847" s="21"/>
      <c r="M847" s="21"/>
    </row>
    <row r="848" spans="1:17" s="1" customFormat="1" ht="33.75" customHeight="1" x14ac:dyDescent="0.25">
      <c r="A848" s="4"/>
      <c r="B848" s="4"/>
    </row>
    <row r="849" spans="1:17" s="1" customFormat="1" ht="33.75" customHeight="1" x14ac:dyDescent="0.25">
      <c r="C849" s="20" t="s">
        <v>6</v>
      </c>
      <c r="D849" s="20"/>
      <c r="E849" s="5"/>
      <c r="F849" s="5"/>
      <c r="G849" s="5"/>
      <c r="H849" s="22" t="s">
        <v>7</v>
      </c>
      <c r="I849" s="22"/>
      <c r="J849" s="5"/>
      <c r="K849" s="5"/>
    </row>
    <row r="850" spans="1:17" s="1" customFormat="1" ht="33.75" customHeight="1" x14ac:dyDescent="0.25">
      <c r="A850" s="4"/>
      <c r="B850" s="4"/>
    </row>
    <row r="851" spans="1:17" s="1" customFormat="1" ht="33.75" customHeight="1" x14ac:dyDescent="0.25">
      <c r="C851" s="20" t="s">
        <v>8</v>
      </c>
      <c r="D851" s="20"/>
      <c r="E851" s="5"/>
      <c r="F851" s="5"/>
      <c r="G851" s="5"/>
      <c r="H851" s="22" t="s">
        <v>9</v>
      </c>
      <c r="I851" s="22"/>
    </row>
    <row r="852" spans="1:17" s="1" customFormat="1" ht="33.75" customHeight="1" x14ac:dyDescent="0.25">
      <c r="K852" s="4" t="s">
        <v>10</v>
      </c>
    </row>
    <row r="853" spans="1:17" s="1" customFormat="1" ht="33.75" customHeight="1" x14ac:dyDescent="0.25"/>
    <row r="854" spans="1:17" s="1" customFormat="1" ht="33.75" customHeight="1" x14ac:dyDescent="0.25">
      <c r="K854" s="5"/>
      <c r="L854" s="5"/>
      <c r="M854" s="5"/>
      <c r="N854" s="5"/>
      <c r="O854" s="5"/>
    </row>
    <row r="855" spans="1:17" s="1" customFormat="1" ht="33.75" customHeight="1" x14ac:dyDescent="0.25"/>
    <row r="856" spans="1:17" s="1" customFormat="1" ht="33.75" customHeight="1" x14ac:dyDescent="0.25"/>
    <row r="857" spans="1:17" s="1" customFormat="1" ht="33.75" customHeight="1" x14ac:dyDescent="0.25"/>
    <row r="858" spans="1:17" s="1" customFormat="1" ht="33.75" customHeight="1" x14ac:dyDescent="0.25"/>
    <row r="859" spans="1:17" s="1" customFormat="1" ht="33.75" customHeight="1" x14ac:dyDescent="0.25">
      <c r="A859" s="19" t="s">
        <v>4</v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</row>
    <row r="860" spans="1:17" s="1" customFormat="1" ht="33.75" customHeight="1" x14ac:dyDescent="0.25">
      <c r="B860" s="2"/>
      <c r="C860" s="2"/>
      <c r="D860" s="2"/>
      <c r="E860" s="2"/>
      <c r="F860" s="2"/>
      <c r="G860" s="2"/>
      <c r="H860" s="2"/>
      <c r="I860" s="2"/>
      <c r="J860" s="2"/>
    </row>
    <row r="861" spans="1:17" s="1" customFormat="1" ht="33.75" customHeight="1" x14ac:dyDescent="0.25">
      <c r="C861" s="20" t="s">
        <v>5</v>
      </c>
      <c r="D861" s="20"/>
      <c r="E861" s="21" t="str">
        <f>Blad1!G68</f>
        <v xml:space="preserve">,            </v>
      </c>
      <c r="F861" s="21"/>
      <c r="G861" s="21"/>
      <c r="H861" s="21"/>
      <c r="I861" s="21"/>
      <c r="J861" s="21"/>
      <c r="K861" s="21"/>
      <c r="L861" s="21"/>
      <c r="M861" s="21"/>
    </row>
    <row r="862" spans="1:17" s="1" customFormat="1" ht="33.75" customHeight="1" x14ac:dyDescent="0.25">
      <c r="A862" s="4"/>
      <c r="B862" s="4"/>
    </row>
    <row r="863" spans="1:17" s="1" customFormat="1" ht="33.75" customHeight="1" x14ac:dyDescent="0.25">
      <c r="C863" s="20" t="s">
        <v>6</v>
      </c>
      <c r="D863" s="20"/>
      <c r="E863" s="5"/>
      <c r="F863" s="5"/>
      <c r="G863" s="5"/>
      <c r="H863" s="22" t="s">
        <v>7</v>
      </c>
      <c r="I863" s="22"/>
      <c r="J863" s="5"/>
      <c r="K863" s="5"/>
    </row>
    <row r="864" spans="1:17" s="1" customFormat="1" ht="33.75" customHeight="1" x14ac:dyDescent="0.25">
      <c r="A864" s="4"/>
      <c r="B864" s="4"/>
    </row>
    <row r="865" spans="1:17" s="1" customFormat="1" ht="33.75" customHeight="1" x14ac:dyDescent="0.25">
      <c r="C865" s="20" t="s">
        <v>8</v>
      </c>
      <c r="D865" s="20"/>
      <c r="E865" s="5"/>
      <c r="F865" s="5"/>
      <c r="G865" s="5"/>
      <c r="H865" s="22" t="s">
        <v>9</v>
      </c>
      <c r="I865" s="22"/>
    </row>
    <row r="866" spans="1:17" s="1" customFormat="1" ht="33.75" customHeight="1" x14ac:dyDescent="0.25">
      <c r="K866" s="4" t="s">
        <v>10</v>
      </c>
    </row>
    <row r="867" spans="1:17" s="1" customFormat="1" ht="33.75" customHeight="1" x14ac:dyDescent="0.25"/>
    <row r="868" spans="1:17" s="1" customFormat="1" ht="33.75" customHeight="1" x14ac:dyDescent="0.25">
      <c r="K868" s="5"/>
      <c r="L868" s="5"/>
      <c r="M868" s="5"/>
      <c r="N868" s="5"/>
      <c r="O868" s="5"/>
    </row>
    <row r="869" spans="1:17" s="1" customFormat="1" ht="33.75" customHeight="1" x14ac:dyDescent="0.25"/>
    <row r="870" spans="1:17" s="1" customFormat="1" ht="33.75" customHeight="1" x14ac:dyDescent="0.25"/>
    <row r="871" spans="1:17" s="1" customFormat="1" ht="33.75" customHeight="1" x14ac:dyDescent="0.25"/>
    <row r="872" spans="1:17" s="1" customFormat="1" ht="33.75" customHeight="1" x14ac:dyDescent="0.25"/>
    <row r="873" spans="1:17" s="1" customFormat="1" ht="33.75" customHeight="1" x14ac:dyDescent="0.25">
      <c r="A873" s="19" t="s">
        <v>4</v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</row>
    <row r="874" spans="1:17" s="1" customFormat="1" ht="33.75" customHeight="1" x14ac:dyDescent="0.25">
      <c r="B874" s="2"/>
      <c r="C874" s="2"/>
      <c r="D874" s="2"/>
      <c r="E874" s="2"/>
      <c r="F874" s="2"/>
      <c r="G874" s="2"/>
      <c r="H874" s="2"/>
      <c r="I874" s="2"/>
      <c r="J874" s="2"/>
    </row>
    <row r="875" spans="1:17" s="1" customFormat="1" ht="33.75" customHeight="1" x14ac:dyDescent="0.25">
      <c r="C875" s="20" t="s">
        <v>5</v>
      </c>
      <c r="D875" s="20"/>
      <c r="E875" s="21" t="str">
        <f>Blad1!G69</f>
        <v xml:space="preserve">,            </v>
      </c>
      <c r="F875" s="21"/>
      <c r="G875" s="21"/>
      <c r="H875" s="21"/>
      <c r="I875" s="21"/>
      <c r="J875" s="21"/>
      <c r="K875" s="21"/>
      <c r="L875" s="21"/>
      <c r="M875" s="21"/>
    </row>
    <row r="876" spans="1:17" s="1" customFormat="1" ht="33.75" customHeight="1" x14ac:dyDescent="0.25">
      <c r="A876" s="4"/>
      <c r="B876" s="4"/>
    </row>
    <row r="877" spans="1:17" s="1" customFormat="1" ht="33.75" customHeight="1" x14ac:dyDescent="0.25">
      <c r="C877" s="20" t="s">
        <v>6</v>
      </c>
      <c r="D877" s="20"/>
      <c r="E877" s="5"/>
      <c r="F877" s="5"/>
      <c r="G877" s="5"/>
      <c r="H877" s="22" t="s">
        <v>7</v>
      </c>
      <c r="I877" s="22"/>
      <c r="J877" s="5"/>
      <c r="K877" s="5"/>
    </row>
    <row r="878" spans="1:17" s="1" customFormat="1" ht="33.75" customHeight="1" x14ac:dyDescent="0.25">
      <c r="A878" s="4"/>
      <c r="B878" s="4"/>
    </row>
    <row r="879" spans="1:17" s="1" customFormat="1" ht="33.75" customHeight="1" x14ac:dyDescent="0.25">
      <c r="C879" s="20" t="s">
        <v>8</v>
      </c>
      <c r="D879" s="20"/>
      <c r="E879" s="5"/>
      <c r="F879" s="5"/>
      <c r="G879" s="5"/>
      <c r="H879" s="22" t="s">
        <v>9</v>
      </c>
      <c r="I879" s="22"/>
    </row>
    <row r="880" spans="1:17" s="1" customFormat="1" ht="33.75" customHeight="1" x14ac:dyDescent="0.25">
      <c r="K880" s="4" t="s">
        <v>10</v>
      </c>
    </row>
    <row r="881" spans="1:17" s="1" customFormat="1" ht="33.75" customHeight="1" x14ac:dyDescent="0.25"/>
    <row r="882" spans="1:17" s="1" customFormat="1" ht="33.75" customHeight="1" x14ac:dyDescent="0.25">
      <c r="K882" s="5"/>
      <c r="L882" s="5"/>
      <c r="M882" s="5"/>
      <c r="N882" s="5"/>
      <c r="O882" s="5"/>
    </row>
    <row r="883" spans="1:17" s="1" customFormat="1" ht="33.75" customHeight="1" x14ac:dyDescent="0.25"/>
    <row r="884" spans="1:17" s="1" customFormat="1" ht="33.75" customHeight="1" x14ac:dyDescent="0.25"/>
    <row r="885" spans="1:17" s="1" customFormat="1" ht="33.75" customHeight="1" x14ac:dyDescent="0.25"/>
    <row r="886" spans="1:17" s="1" customFormat="1" ht="33.75" customHeight="1" x14ac:dyDescent="0.25"/>
    <row r="887" spans="1:17" s="1" customFormat="1" ht="33.75" customHeight="1" x14ac:dyDescent="0.25">
      <c r="A887" s="19" t="s">
        <v>4</v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</row>
    <row r="888" spans="1:17" s="1" customFormat="1" ht="33.75" customHeight="1" x14ac:dyDescent="0.25">
      <c r="B888" s="2"/>
      <c r="C888" s="2"/>
      <c r="D888" s="2"/>
      <c r="E888" s="2"/>
      <c r="F888" s="2"/>
      <c r="G888" s="2"/>
      <c r="H888" s="2"/>
      <c r="I888" s="2"/>
      <c r="J888" s="2"/>
    </row>
    <row r="889" spans="1:17" s="1" customFormat="1" ht="33.75" customHeight="1" x14ac:dyDescent="0.25">
      <c r="C889" s="20" t="s">
        <v>5</v>
      </c>
      <c r="D889" s="20"/>
      <c r="E889" s="21" t="str">
        <f>Blad1!G70</f>
        <v xml:space="preserve">,            </v>
      </c>
      <c r="F889" s="21"/>
      <c r="G889" s="21"/>
      <c r="H889" s="21"/>
      <c r="I889" s="21"/>
      <c r="J889" s="21"/>
      <c r="K889" s="21"/>
      <c r="L889" s="21"/>
      <c r="M889" s="21"/>
    </row>
    <row r="890" spans="1:17" s="1" customFormat="1" ht="33.75" customHeight="1" x14ac:dyDescent="0.25">
      <c r="A890" s="4"/>
      <c r="B890" s="4"/>
    </row>
    <row r="891" spans="1:17" s="1" customFormat="1" ht="33.75" customHeight="1" x14ac:dyDescent="0.25">
      <c r="C891" s="20" t="s">
        <v>6</v>
      </c>
      <c r="D891" s="20"/>
      <c r="E891" s="5"/>
      <c r="F891" s="5"/>
      <c r="G891" s="5"/>
      <c r="H891" s="22" t="s">
        <v>7</v>
      </c>
      <c r="I891" s="22"/>
      <c r="J891" s="5"/>
      <c r="K891" s="5"/>
    </row>
    <row r="892" spans="1:17" s="1" customFormat="1" ht="33.75" customHeight="1" x14ac:dyDescent="0.25">
      <c r="A892" s="4"/>
      <c r="B892" s="4"/>
    </row>
    <row r="893" spans="1:17" s="1" customFormat="1" ht="33.75" customHeight="1" x14ac:dyDescent="0.25">
      <c r="C893" s="20" t="s">
        <v>8</v>
      </c>
      <c r="D893" s="20"/>
      <c r="E893" s="5"/>
      <c r="F893" s="5"/>
      <c r="G893" s="5"/>
      <c r="H893" s="22" t="s">
        <v>9</v>
      </c>
      <c r="I893" s="22"/>
    </row>
    <row r="894" spans="1:17" s="1" customFormat="1" ht="33.75" customHeight="1" x14ac:dyDescent="0.25">
      <c r="K894" s="4" t="s">
        <v>10</v>
      </c>
    </row>
    <row r="895" spans="1:17" s="1" customFormat="1" ht="33.75" customHeight="1" x14ac:dyDescent="0.25"/>
    <row r="896" spans="1:17" s="1" customFormat="1" ht="33.75" customHeight="1" x14ac:dyDescent="0.25">
      <c r="K896" s="5"/>
      <c r="L896" s="5"/>
      <c r="M896" s="5"/>
      <c r="N896" s="5"/>
      <c r="O896" s="5"/>
    </row>
    <row r="897" spans="1:17" s="1" customFormat="1" ht="33.75" customHeight="1" x14ac:dyDescent="0.25"/>
    <row r="898" spans="1:17" s="1" customFormat="1" ht="33.75" customHeight="1" x14ac:dyDescent="0.25"/>
    <row r="899" spans="1:17" s="1" customFormat="1" ht="33.75" customHeight="1" x14ac:dyDescent="0.25"/>
    <row r="900" spans="1:17" s="1" customFormat="1" ht="33.75" customHeight="1" x14ac:dyDescent="0.25"/>
    <row r="901" spans="1:17" s="1" customFormat="1" ht="33.75" customHeight="1" x14ac:dyDescent="0.25">
      <c r="A901" s="19" t="s">
        <v>4</v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</row>
    <row r="902" spans="1:17" s="1" customFormat="1" ht="33.75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</row>
    <row r="903" spans="1:17" s="1" customFormat="1" ht="33.75" customHeight="1" x14ac:dyDescent="0.25">
      <c r="C903" s="20" t="s">
        <v>5</v>
      </c>
      <c r="D903" s="20"/>
      <c r="E903" s="21">
        <f>Blad1!G71</f>
        <v>0</v>
      </c>
      <c r="F903" s="21"/>
      <c r="G903" s="21"/>
      <c r="H903" s="21"/>
      <c r="I903" s="21"/>
      <c r="J903" s="21"/>
      <c r="K903" s="21"/>
      <c r="L903" s="21"/>
      <c r="M903" s="21"/>
    </row>
    <row r="904" spans="1:17" s="1" customFormat="1" ht="33.75" customHeight="1" x14ac:dyDescent="0.25">
      <c r="A904" s="4"/>
      <c r="B904" s="4"/>
    </row>
    <row r="905" spans="1:17" s="1" customFormat="1" ht="33.75" customHeight="1" x14ac:dyDescent="0.25">
      <c r="C905" s="20" t="s">
        <v>6</v>
      </c>
      <c r="D905" s="20"/>
      <c r="E905" s="5"/>
      <c r="F905" s="5"/>
      <c r="G905" s="5"/>
      <c r="H905" s="22" t="s">
        <v>7</v>
      </c>
      <c r="I905" s="22"/>
      <c r="J905" s="5"/>
      <c r="K905" s="5"/>
    </row>
    <row r="906" spans="1:17" s="1" customFormat="1" ht="33.75" customHeight="1" x14ac:dyDescent="0.25">
      <c r="A906" s="4"/>
      <c r="B906" s="4"/>
    </row>
    <row r="907" spans="1:17" s="1" customFormat="1" ht="33.75" customHeight="1" x14ac:dyDescent="0.25">
      <c r="C907" s="20" t="s">
        <v>8</v>
      </c>
      <c r="D907" s="20"/>
      <c r="E907" s="5"/>
      <c r="F907" s="5"/>
      <c r="G907" s="5"/>
      <c r="H907" s="22" t="s">
        <v>9</v>
      </c>
      <c r="I907" s="22"/>
    </row>
    <row r="908" spans="1:17" s="1" customFormat="1" ht="33.75" customHeight="1" x14ac:dyDescent="0.25">
      <c r="K908" s="4" t="s">
        <v>10</v>
      </c>
    </row>
    <row r="909" spans="1:17" s="1" customFormat="1" ht="33.75" customHeight="1" x14ac:dyDescent="0.25"/>
    <row r="910" spans="1:17" s="1" customFormat="1" ht="33.75" customHeight="1" x14ac:dyDescent="0.25">
      <c r="K910" s="5"/>
      <c r="L910" s="5"/>
      <c r="M910" s="5"/>
      <c r="N910" s="5"/>
      <c r="O910" s="5"/>
    </row>
    <row r="911" spans="1:17" ht="19.5" customHeight="1" x14ac:dyDescent="0.25"/>
    <row r="912" spans="1:17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  <row r="1001" ht="19.5" customHeight="1" x14ac:dyDescent="0.25"/>
    <row r="1002" ht="19.5" customHeight="1" x14ac:dyDescent="0.25"/>
    <row r="1003" ht="19.5" customHeight="1" x14ac:dyDescent="0.25"/>
    <row r="1004" ht="19.5" customHeight="1" x14ac:dyDescent="0.25"/>
    <row r="1005" ht="19.5" customHeight="1" x14ac:dyDescent="0.25"/>
    <row r="1006" ht="19.5" customHeight="1" x14ac:dyDescent="0.25"/>
    <row r="1007" ht="19.5" customHeight="1" x14ac:dyDescent="0.25"/>
    <row r="1008" ht="19.5" customHeight="1" x14ac:dyDescent="0.25"/>
    <row r="1009" ht="19.5" customHeight="1" x14ac:dyDescent="0.25"/>
    <row r="1010" ht="19.5" customHeight="1" x14ac:dyDescent="0.25"/>
    <row r="1011" ht="19.5" customHeight="1" x14ac:dyDescent="0.25"/>
    <row r="1012" ht="19.5" customHeight="1" x14ac:dyDescent="0.25"/>
    <row r="1013" ht="19.5" customHeight="1" x14ac:dyDescent="0.25"/>
    <row r="1014" ht="19.5" customHeight="1" x14ac:dyDescent="0.25"/>
    <row r="1015" ht="19.5" customHeight="1" x14ac:dyDescent="0.25"/>
    <row r="1016" ht="19.5" customHeight="1" x14ac:dyDescent="0.25"/>
    <row r="1017" ht="19.5" customHeight="1" x14ac:dyDescent="0.25"/>
    <row r="1018" ht="19.5" customHeight="1" x14ac:dyDescent="0.25"/>
    <row r="1019" ht="19.5" customHeight="1" x14ac:dyDescent="0.25"/>
    <row r="1020" ht="19.5" customHeight="1" x14ac:dyDescent="0.25"/>
    <row r="1021" ht="19.5" customHeight="1" x14ac:dyDescent="0.25"/>
    <row r="1022" ht="19.5" customHeight="1" x14ac:dyDescent="0.25"/>
    <row r="1023" ht="19.5" customHeight="1" x14ac:dyDescent="0.25"/>
    <row r="1024" ht="19.5" customHeight="1" x14ac:dyDescent="0.25"/>
    <row r="1025" ht="19.5" customHeight="1" x14ac:dyDescent="0.25"/>
    <row r="1026" ht="19.5" customHeight="1" x14ac:dyDescent="0.25"/>
    <row r="1027" ht="19.5" customHeight="1" x14ac:dyDescent="0.25"/>
    <row r="1028" ht="19.5" customHeight="1" x14ac:dyDescent="0.25"/>
    <row r="1029" ht="19.5" customHeight="1" x14ac:dyDescent="0.25"/>
    <row r="1030" ht="19.5" customHeight="1" x14ac:dyDescent="0.25"/>
    <row r="1031" ht="19.5" customHeight="1" x14ac:dyDescent="0.25"/>
    <row r="1032" ht="19.5" customHeight="1" x14ac:dyDescent="0.25"/>
    <row r="1033" ht="19.5" customHeight="1" x14ac:dyDescent="0.25"/>
    <row r="1034" ht="19.5" customHeight="1" x14ac:dyDescent="0.25"/>
    <row r="1035" ht="19.5" customHeight="1" x14ac:dyDescent="0.25"/>
    <row r="1036" ht="19.5" customHeight="1" x14ac:dyDescent="0.25"/>
    <row r="1037" ht="19.5" customHeight="1" x14ac:dyDescent="0.25"/>
    <row r="1038" ht="19.5" customHeight="1" x14ac:dyDescent="0.25"/>
    <row r="1039" ht="19.5" customHeight="1" x14ac:dyDescent="0.25"/>
    <row r="1040" ht="19.5" customHeight="1" x14ac:dyDescent="0.25"/>
    <row r="1041" ht="19.5" customHeight="1" x14ac:dyDescent="0.25"/>
    <row r="1042" ht="19.5" customHeight="1" x14ac:dyDescent="0.25"/>
    <row r="1043" ht="19.5" customHeight="1" x14ac:dyDescent="0.25"/>
    <row r="1044" ht="19.5" customHeight="1" x14ac:dyDescent="0.25"/>
    <row r="1045" ht="19.5" customHeight="1" x14ac:dyDescent="0.25"/>
    <row r="1046" ht="19.5" customHeight="1" x14ac:dyDescent="0.25"/>
    <row r="1047" ht="19.5" customHeight="1" x14ac:dyDescent="0.25"/>
    <row r="1048" ht="19.5" customHeight="1" x14ac:dyDescent="0.25"/>
    <row r="1049" ht="19.5" customHeight="1" x14ac:dyDescent="0.25"/>
    <row r="1050" ht="19.5" customHeight="1" x14ac:dyDescent="0.25"/>
    <row r="1051" ht="19.5" customHeight="1" x14ac:dyDescent="0.25"/>
    <row r="1052" ht="19.5" customHeight="1" x14ac:dyDescent="0.25"/>
    <row r="1053" ht="19.5" customHeight="1" x14ac:dyDescent="0.25"/>
    <row r="1054" ht="19.5" customHeight="1" x14ac:dyDescent="0.25"/>
    <row r="1055" ht="19.5" customHeight="1" x14ac:dyDescent="0.25"/>
    <row r="1056" ht="19.5" customHeight="1" x14ac:dyDescent="0.25"/>
    <row r="1057" ht="19.5" customHeight="1" x14ac:dyDescent="0.25"/>
    <row r="1058" ht="19.5" customHeight="1" x14ac:dyDescent="0.25"/>
    <row r="1059" ht="19.5" customHeight="1" x14ac:dyDescent="0.25"/>
    <row r="1060" ht="19.5" customHeight="1" x14ac:dyDescent="0.25"/>
    <row r="1061" ht="19.5" customHeight="1" x14ac:dyDescent="0.25"/>
    <row r="1062" ht="19.5" customHeight="1" x14ac:dyDescent="0.25"/>
    <row r="1063" ht="19.5" customHeight="1" x14ac:dyDescent="0.25"/>
    <row r="1064" ht="19.5" customHeight="1" x14ac:dyDescent="0.25"/>
    <row r="1065" ht="19.5" customHeight="1" x14ac:dyDescent="0.25"/>
    <row r="1066" ht="19.5" customHeight="1" x14ac:dyDescent="0.25"/>
    <row r="1067" ht="19.5" customHeight="1" x14ac:dyDescent="0.25"/>
    <row r="1068" ht="19.5" customHeight="1" x14ac:dyDescent="0.25"/>
    <row r="1069" ht="19.5" customHeight="1" x14ac:dyDescent="0.25"/>
    <row r="1070" ht="19.5" customHeight="1" x14ac:dyDescent="0.25"/>
    <row r="1071" ht="19.5" customHeight="1" x14ac:dyDescent="0.25"/>
    <row r="1072" ht="19.5" customHeight="1" x14ac:dyDescent="0.25"/>
    <row r="1073" ht="19.5" customHeight="1" x14ac:dyDescent="0.25"/>
    <row r="1074" ht="19.5" customHeight="1" x14ac:dyDescent="0.25"/>
    <row r="1075" ht="19.5" customHeight="1" x14ac:dyDescent="0.25"/>
    <row r="1076" ht="19.5" customHeight="1" x14ac:dyDescent="0.25"/>
    <row r="1077" ht="19.5" customHeight="1" x14ac:dyDescent="0.25"/>
    <row r="1078" ht="19.5" customHeight="1" x14ac:dyDescent="0.25"/>
    <row r="1079" ht="19.5" customHeight="1" x14ac:dyDescent="0.25"/>
    <row r="1080" ht="19.5" customHeight="1" x14ac:dyDescent="0.25"/>
    <row r="1081" ht="19.5" customHeight="1" x14ac:dyDescent="0.25"/>
    <row r="1082" ht="19.5" customHeight="1" x14ac:dyDescent="0.25"/>
    <row r="1083" ht="19.5" customHeight="1" x14ac:dyDescent="0.25"/>
    <row r="1084" ht="19.5" customHeight="1" x14ac:dyDescent="0.25"/>
    <row r="1085" ht="19.5" customHeight="1" x14ac:dyDescent="0.25"/>
    <row r="1086" ht="19.5" customHeight="1" x14ac:dyDescent="0.25"/>
    <row r="1087" ht="19.5" customHeight="1" x14ac:dyDescent="0.25"/>
    <row r="1088" ht="19.5" customHeight="1" x14ac:dyDescent="0.25"/>
    <row r="1089" ht="19.5" customHeight="1" x14ac:dyDescent="0.25"/>
    <row r="1090" ht="19.5" customHeight="1" x14ac:dyDescent="0.25"/>
    <row r="1091" ht="19.5" customHeight="1" x14ac:dyDescent="0.25"/>
    <row r="1092" ht="19.5" customHeight="1" x14ac:dyDescent="0.25"/>
    <row r="1093" ht="19.5" customHeight="1" x14ac:dyDescent="0.25"/>
    <row r="1094" ht="19.5" customHeight="1" x14ac:dyDescent="0.25"/>
    <row r="1095" ht="19.5" customHeight="1" x14ac:dyDescent="0.25"/>
    <row r="1096" ht="19.5" customHeight="1" x14ac:dyDescent="0.25"/>
    <row r="1097" ht="19.5" customHeight="1" x14ac:dyDescent="0.25"/>
    <row r="1098" ht="19.5" customHeight="1" x14ac:dyDescent="0.25"/>
    <row r="1099" ht="19.5" customHeight="1" x14ac:dyDescent="0.25"/>
    <row r="1100" ht="19.5" customHeight="1" x14ac:dyDescent="0.25"/>
    <row r="1101" ht="19.5" customHeight="1" x14ac:dyDescent="0.25"/>
    <row r="1102" ht="19.5" customHeight="1" x14ac:dyDescent="0.25"/>
    <row r="1103" ht="19.5" customHeight="1" x14ac:dyDescent="0.25"/>
    <row r="1104" ht="19.5" customHeight="1" x14ac:dyDescent="0.25"/>
    <row r="1105" ht="19.5" customHeight="1" x14ac:dyDescent="0.25"/>
    <row r="1106" ht="19.5" customHeight="1" x14ac:dyDescent="0.25"/>
    <row r="1107" ht="19.5" customHeight="1" x14ac:dyDescent="0.25"/>
    <row r="1108" ht="19.5" customHeight="1" x14ac:dyDescent="0.25"/>
    <row r="1109" ht="19.5" customHeight="1" x14ac:dyDescent="0.25"/>
    <row r="1110" ht="19.5" customHeight="1" x14ac:dyDescent="0.25"/>
    <row r="1111" ht="19.5" customHeight="1" x14ac:dyDescent="0.25"/>
    <row r="1112" ht="19.5" customHeight="1" x14ac:dyDescent="0.25"/>
    <row r="1113" ht="19.5" customHeight="1" x14ac:dyDescent="0.25"/>
    <row r="1114" ht="19.5" customHeight="1" x14ac:dyDescent="0.25"/>
    <row r="1115" ht="19.5" customHeight="1" x14ac:dyDescent="0.25"/>
    <row r="1116" ht="19.5" customHeight="1" x14ac:dyDescent="0.25"/>
    <row r="1117" ht="19.5" customHeight="1" x14ac:dyDescent="0.25"/>
    <row r="1118" ht="19.5" customHeight="1" x14ac:dyDescent="0.25"/>
    <row r="1119" ht="19.5" customHeight="1" x14ac:dyDescent="0.25"/>
    <row r="1120" ht="19.5" customHeight="1" x14ac:dyDescent="0.25"/>
    <row r="1121" ht="19.5" customHeight="1" x14ac:dyDescent="0.25"/>
    <row r="1122" ht="19.5" customHeight="1" x14ac:dyDescent="0.25"/>
    <row r="1123" ht="19.5" customHeight="1" x14ac:dyDescent="0.25"/>
    <row r="1124" ht="19.5" customHeight="1" x14ac:dyDescent="0.25"/>
    <row r="1125" ht="19.5" customHeight="1" x14ac:dyDescent="0.25"/>
    <row r="1126" ht="19.5" customHeight="1" x14ac:dyDescent="0.25"/>
    <row r="1127" ht="19.5" customHeight="1" x14ac:dyDescent="0.25"/>
    <row r="1128" ht="19.5" customHeight="1" x14ac:dyDescent="0.25"/>
    <row r="1129" ht="19.5" customHeight="1" x14ac:dyDescent="0.25"/>
    <row r="1130" ht="19.5" customHeight="1" x14ac:dyDescent="0.25"/>
    <row r="1131" ht="19.5" customHeight="1" x14ac:dyDescent="0.25"/>
    <row r="1132" ht="19.5" customHeight="1" x14ac:dyDescent="0.25"/>
    <row r="1133" ht="19.5" customHeight="1" x14ac:dyDescent="0.25"/>
    <row r="1134" ht="19.5" customHeight="1" x14ac:dyDescent="0.25"/>
    <row r="1135" ht="19.5" customHeight="1" x14ac:dyDescent="0.25"/>
    <row r="1136" ht="19.5" customHeight="1" x14ac:dyDescent="0.25"/>
    <row r="1137" ht="19.5" customHeight="1" x14ac:dyDescent="0.25"/>
    <row r="1138" ht="19.5" customHeight="1" x14ac:dyDescent="0.25"/>
    <row r="1139" ht="19.5" customHeight="1" x14ac:dyDescent="0.25"/>
    <row r="1140" ht="19.5" customHeight="1" x14ac:dyDescent="0.25"/>
    <row r="1141" ht="19.5" customHeight="1" x14ac:dyDescent="0.25"/>
    <row r="1142" ht="19.5" customHeight="1" x14ac:dyDescent="0.25"/>
    <row r="1143" ht="19.5" customHeight="1" x14ac:dyDescent="0.25"/>
    <row r="1144" ht="19.5" customHeight="1" x14ac:dyDescent="0.25"/>
    <row r="1145" ht="19.5" customHeight="1" x14ac:dyDescent="0.25"/>
    <row r="1146" ht="19.5" customHeight="1" x14ac:dyDescent="0.25"/>
    <row r="1147" ht="19.5" customHeight="1" x14ac:dyDescent="0.25"/>
    <row r="1148" ht="19.5" customHeight="1" x14ac:dyDescent="0.25"/>
    <row r="1149" ht="19.5" customHeight="1" x14ac:dyDescent="0.25"/>
    <row r="1150" ht="19.5" customHeight="1" x14ac:dyDescent="0.25"/>
    <row r="1151" ht="19.5" customHeight="1" x14ac:dyDescent="0.25"/>
    <row r="1152" ht="19.5" customHeight="1" x14ac:dyDescent="0.25"/>
    <row r="1153" ht="19.5" customHeight="1" x14ac:dyDescent="0.25"/>
    <row r="1154" ht="19.5" customHeight="1" x14ac:dyDescent="0.25"/>
    <row r="1155" ht="19.5" customHeight="1" x14ac:dyDescent="0.25"/>
    <row r="1156" ht="19.5" customHeight="1" x14ac:dyDescent="0.25"/>
    <row r="1157" ht="19.5" customHeight="1" x14ac:dyDescent="0.25"/>
    <row r="1158" ht="19.5" customHeight="1" x14ac:dyDescent="0.25"/>
    <row r="1159" ht="19.5" customHeight="1" x14ac:dyDescent="0.25"/>
    <row r="1160" ht="19.5" customHeight="1" x14ac:dyDescent="0.25"/>
    <row r="1161" ht="19.5" customHeight="1" x14ac:dyDescent="0.25"/>
    <row r="1162" ht="19.5" customHeight="1" x14ac:dyDescent="0.25"/>
    <row r="1163" ht="19.5" customHeight="1" x14ac:dyDescent="0.25"/>
    <row r="1164" ht="19.5" customHeight="1" x14ac:dyDescent="0.25"/>
    <row r="1165" ht="19.5" customHeight="1" x14ac:dyDescent="0.25"/>
    <row r="1166" ht="19.5" customHeight="1" x14ac:dyDescent="0.25"/>
    <row r="1167" ht="19.5" customHeight="1" x14ac:dyDescent="0.25"/>
    <row r="1168" ht="19.5" customHeight="1" x14ac:dyDescent="0.25"/>
    <row r="1169" ht="19.5" customHeight="1" x14ac:dyDescent="0.25"/>
    <row r="1170" ht="19.5" customHeight="1" x14ac:dyDescent="0.25"/>
    <row r="1171" ht="19.5" customHeight="1" x14ac:dyDescent="0.25"/>
    <row r="1172" ht="19.5" customHeight="1" x14ac:dyDescent="0.25"/>
    <row r="1173" ht="19.5" customHeight="1" x14ac:dyDescent="0.25"/>
    <row r="1174" ht="19.5" customHeight="1" x14ac:dyDescent="0.25"/>
    <row r="1175" ht="19.5" customHeight="1" x14ac:dyDescent="0.25"/>
    <row r="1176" ht="19.5" customHeight="1" x14ac:dyDescent="0.25"/>
    <row r="1177" ht="19.5" customHeight="1" x14ac:dyDescent="0.25"/>
    <row r="1178" ht="19.5" customHeight="1" x14ac:dyDescent="0.25"/>
    <row r="1179" ht="19.5" customHeight="1" x14ac:dyDescent="0.25"/>
    <row r="1180" ht="19.5" customHeight="1" x14ac:dyDescent="0.25"/>
    <row r="1181" ht="19.5" customHeight="1" x14ac:dyDescent="0.25"/>
    <row r="1182" ht="19.5" customHeight="1" x14ac:dyDescent="0.25"/>
    <row r="1183" ht="19.5" customHeight="1" x14ac:dyDescent="0.25"/>
    <row r="1184" ht="19.5" customHeight="1" x14ac:dyDescent="0.25"/>
    <row r="1185" ht="19.5" customHeight="1" x14ac:dyDescent="0.25"/>
    <row r="1186" ht="19.5" customHeight="1" x14ac:dyDescent="0.25"/>
    <row r="1187" ht="19.5" customHeight="1" x14ac:dyDescent="0.25"/>
    <row r="1188" ht="19.5" customHeight="1" x14ac:dyDescent="0.25"/>
    <row r="1189" ht="19.5" customHeight="1" x14ac:dyDescent="0.25"/>
    <row r="1190" ht="19.5" customHeight="1" x14ac:dyDescent="0.25"/>
    <row r="1191" ht="19.5" customHeight="1" x14ac:dyDescent="0.25"/>
    <row r="1192" ht="19.5" customHeight="1" x14ac:dyDescent="0.25"/>
    <row r="1193" ht="19.5" customHeight="1" x14ac:dyDescent="0.25"/>
    <row r="1194" ht="19.5" customHeight="1" x14ac:dyDescent="0.25"/>
    <row r="1195" ht="19.5" customHeight="1" x14ac:dyDescent="0.25"/>
    <row r="1196" ht="19.5" customHeight="1" x14ac:dyDescent="0.25"/>
    <row r="1197" ht="19.5" customHeight="1" x14ac:dyDescent="0.25"/>
    <row r="1198" ht="19.5" customHeight="1" x14ac:dyDescent="0.25"/>
    <row r="1199" ht="19.5" customHeight="1" x14ac:dyDescent="0.25"/>
    <row r="1200" ht="19.5" customHeight="1" x14ac:dyDescent="0.25"/>
    <row r="1201" ht="19.5" customHeight="1" x14ac:dyDescent="0.25"/>
    <row r="1202" ht="19.5" customHeight="1" x14ac:dyDescent="0.25"/>
    <row r="1203" ht="19.5" customHeight="1" x14ac:dyDescent="0.25"/>
    <row r="1204" ht="19.5" customHeight="1" x14ac:dyDescent="0.25"/>
    <row r="1205" ht="19.5" customHeight="1" x14ac:dyDescent="0.25"/>
    <row r="1206" ht="19.5" customHeight="1" x14ac:dyDescent="0.25"/>
    <row r="1207" ht="19.5" customHeight="1" x14ac:dyDescent="0.25"/>
    <row r="1208" ht="19.5" customHeight="1" x14ac:dyDescent="0.25"/>
    <row r="1209" ht="19.5" customHeight="1" x14ac:dyDescent="0.25"/>
    <row r="1210" ht="19.5" customHeight="1" x14ac:dyDescent="0.25"/>
    <row r="1211" ht="19.5" customHeight="1" x14ac:dyDescent="0.25"/>
    <row r="1212" ht="19.5" customHeight="1" x14ac:dyDescent="0.25"/>
    <row r="1213" ht="19.5" customHeight="1" x14ac:dyDescent="0.25"/>
    <row r="1214" ht="19.5" customHeight="1" x14ac:dyDescent="0.25"/>
    <row r="1215" ht="19.5" customHeight="1" x14ac:dyDescent="0.25"/>
    <row r="1216" ht="19.5" customHeight="1" x14ac:dyDescent="0.25"/>
    <row r="1217" ht="19.5" customHeight="1" x14ac:dyDescent="0.25"/>
    <row r="1218" ht="19.5" customHeight="1" x14ac:dyDescent="0.25"/>
    <row r="1219" ht="19.5" customHeight="1" x14ac:dyDescent="0.25"/>
    <row r="1220" ht="19.5" customHeight="1" x14ac:dyDescent="0.25"/>
    <row r="1221" ht="19.5" customHeight="1" x14ac:dyDescent="0.25"/>
    <row r="1222" ht="19.5" customHeight="1" x14ac:dyDescent="0.25"/>
    <row r="1223" ht="19.5" customHeight="1" x14ac:dyDescent="0.25"/>
    <row r="1224" ht="19.5" customHeight="1" x14ac:dyDescent="0.25"/>
    <row r="1225" ht="19.5" customHeight="1" x14ac:dyDescent="0.25"/>
    <row r="1226" ht="19.5" customHeight="1" x14ac:dyDescent="0.25"/>
    <row r="1227" ht="19.5" customHeight="1" x14ac:dyDescent="0.25"/>
    <row r="1228" ht="19.5" customHeight="1" x14ac:dyDescent="0.25"/>
    <row r="1229" ht="19.5" customHeight="1" x14ac:dyDescent="0.25"/>
    <row r="1230" ht="19.5" customHeight="1" x14ac:dyDescent="0.25"/>
    <row r="1231" ht="19.5" customHeight="1" x14ac:dyDescent="0.25"/>
    <row r="1232" ht="19.5" customHeight="1" x14ac:dyDescent="0.25"/>
    <row r="1233" ht="19.5" customHeight="1" x14ac:dyDescent="0.25"/>
    <row r="1234" ht="19.5" customHeight="1" x14ac:dyDescent="0.25"/>
    <row r="1235" ht="19.5" customHeight="1" x14ac:dyDescent="0.25"/>
    <row r="1236" ht="19.5" customHeight="1" x14ac:dyDescent="0.25"/>
    <row r="1237" ht="19.5" customHeight="1" x14ac:dyDescent="0.25"/>
    <row r="1238" ht="19.5" customHeight="1" x14ac:dyDescent="0.25"/>
    <row r="1239" ht="19.5" customHeight="1" x14ac:dyDescent="0.25"/>
    <row r="1240" ht="19.5" customHeight="1" x14ac:dyDescent="0.25"/>
    <row r="1241" ht="19.5" customHeight="1" x14ac:dyDescent="0.25"/>
    <row r="1242" ht="19.5" customHeight="1" x14ac:dyDescent="0.25"/>
    <row r="1243" ht="19.5" customHeight="1" x14ac:dyDescent="0.25"/>
    <row r="1244" ht="19.5" customHeight="1" x14ac:dyDescent="0.25"/>
    <row r="1245" ht="19.5" customHeight="1" x14ac:dyDescent="0.25"/>
    <row r="1246" ht="19.5" customHeight="1" x14ac:dyDescent="0.25"/>
    <row r="1247" ht="19.5" customHeight="1" x14ac:dyDescent="0.25"/>
    <row r="1248" ht="19.5" customHeight="1" x14ac:dyDescent="0.25"/>
    <row r="1249" ht="19.5" customHeight="1" x14ac:dyDescent="0.25"/>
    <row r="1250" ht="19.5" customHeight="1" x14ac:dyDescent="0.25"/>
    <row r="1251" ht="19.5" customHeight="1" x14ac:dyDescent="0.25"/>
    <row r="1252" ht="19.5" customHeight="1" x14ac:dyDescent="0.25"/>
    <row r="1253" ht="19.5" customHeight="1" x14ac:dyDescent="0.25"/>
    <row r="1254" ht="19.5" customHeight="1" x14ac:dyDescent="0.25"/>
    <row r="1255" ht="19.5" customHeight="1" x14ac:dyDescent="0.25"/>
    <row r="1256" ht="19.5" customHeight="1" x14ac:dyDescent="0.25"/>
    <row r="1257" ht="19.5" customHeight="1" x14ac:dyDescent="0.25"/>
    <row r="1258" ht="19.5" customHeight="1" x14ac:dyDescent="0.25"/>
    <row r="1259" ht="19.5" customHeight="1" x14ac:dyDescent="0.25"/>
    <row r="1260" ht="19.5" customHeight="1" x14ac:dyDescent="0.25"/>
    <row r="1261" ht="19.5" customHeight="1" x14ac:dyDescent="0.25"/>
    <row r="1262" ht="19.5" customHeight="1" x14ac:dyDescent="0.25"/>
    <row r="1263" ht="19.5" customHeight="1" x14ac:dyDescent="0.25"/>
    <row r="1264" ht="19.5" customHeight="1" x14ac:dyDescent="0.25"/>
    <row r="1265" ht="19.5" customHeight="1" x14ac:dyDescent="0.25"/>
    <row r="1266" ht="19.5" customHeight="1" x14ac:dyDescent="0.25"/>
    <row r="1267" ht="19.5" customHeight="1" x14ac:dyDescent="0.25"/>
    <row r="1268" ht="19.5" customHeight="1" x14ac:dyDescent="0.25"/>
    <row r="1269" ht="19.5" customHeight="1" x14ac:dyDescent="0.25"/>
    <row r="1270" ht="19.5" customHeight="1" x14ac:dyDescent="0.25"/>
    <row r="1271" ht="19.5" customHeight="1" x14ac:dyDescent="0.25"/>
    <row r="1272" ht="19.5" customHeight="1" x14ac:dyDescent="0.25"/>
    <row r="1273" ht="19.5" customHeight="1" x14ac:dyDescent="0.25"/>
    <row r="1274" ht="19.5" customHeight="1" x14ac:dyDescent="0.25"/>
    <row r="1275" ht="19.5" customHeight="1" x14ac:dyDescent="0.25"/>
    <row r="1276" ht="19.5" customHeight="1" x14ac:dyDescent="0.25"/>
    <row r="1277" ht="19.5" customHeight="1" x14ac:dyDescent="0.25"/>
    <row r="1278" ht="19.5" customHeight="1" x14ac:dyDescent="0.25"/>
    <row r="1279" ht="19.5" customHeight="1" x14ac:dyDescent="0.25"/>
    <row r="1280" ht="19.5" customHeight="1" x14ac:dyDescent="0.25"/>
    <row r="1281" ht="19.5" customHeight="1" x14ac:dyDescent="0.25"/>
    <row r="1282" ht="19.5" customHeight="1" x14ac:dyDescent="0.25"/>
    <row r="1283" ht="19.5" customHeight="1" x14ac:dyDescent="0.25"/>
    <row r="1284" ht="19.5" customHeight="1" x14ac:dyDescent="0.25"/>
    <row r="1285" ht="19.5" customHeight="1" x14ac:dyDescent="0.25"/>
    <row r="1286" ht="19.5" customHeight="1" x14ac:dyDescent="0.25"/>
    <row r="1287" ht="19.5" customHeight="1" x14ac:dyDescent="0.25"/>
    <row r="1288" ht="19.5" customHeight="1" x14ac:dyDescent="0.25"/>
    <row r="1289" ht="19.5" customHeight="1" x14ac:dyDescent="0.25"/>
    <row r="1290" ht="19.5" customHeight="1" x14ac:dyDescent="0.25"/>
    <row r="1291" ht="19.5" customHeight="1" x14ac:dyDescent="0.25"/>
    <row r="1292" ht="19.5" customHeight="1" x14ac:dyDescent="0.25"/>
    <row r="1293" ht="19.5" customHeight="1" x14ac:dyDescent="0.25"/>
    <row r="1294" ht="19.5" customHeight="1" x14ac:dyDescent="0.25"/>
    <row r="1295" ht="19.5" customHeight="1" x14ac:dyDescent="0.25"/>
    <row r="1296" ht="19.5" customHeight="1" x14ac:dyDescent="0.25"/>
    <row r="1297" ht="19.5" customHeight="1" x14ac:dyDescent="0.25"/>
    <row r="1298" ht="19.5" customHeight="1" x14ac:dyDescent="0.25"/>
    <row r="1299" ht="19.5" customHeight="1" x14ac:dyDescent="0.25"/>
    <row r="1300" ht="19.5" customHeight="1" x14ac:dyDescent="0.25"/>
    <row r="1301" ht="19.5" customHeight="1" x14ac:dyDescent="0.25"/>
    <row r="1302" ht="19.5" customHeight="1" x14ac:dyDescent="0.25"/>
    <row r="1303" ht="19.5" customHeight="1" x14ac:dyDescent="0.25"/>
    <row r="1304" ht="19.5" customHeight="1" x14ac:dyDescent="0.25"/>
    <row r="1305" ht="19.5" customHeight="1" x14ac:dyDescent="0.25"/>
    <row r="1306" ht="19.5" customHeight="1" x14ac:dyDescent="0.25"/>
    <row r="1307" ht="19.5" customHeight="1" x14ac:dyDescent="0.25"/>
    <row r="1308" ht="19.5" customHeight="1" x14ac:dyDescent="0.25"/>
    <row r="1309" ht="19.5" customHeight="1" x14ac:dyDescent="0.25"/>
    <row r="1310" ht="19.5" customHeight="1" x14ac:dyDescent="0.25"/>
    <row r="1311" ht="19.5" customHeight="1" x14ac:dyDescent="0.25"/>
    <row r="1312" ht="19.5" customHeight="1" x14ac:dyDescent="0.25"/>
    <row r="1313" ht="19.5" customHeight="1" x14ac:dyDescent="0.25"/>
    <row r="1314" ht="19.5" customHeight="1" x14ac:dyDescent="0.25"/>
    <row r="1315" ht="19.5" customHeight="1" x14ac:dyDescent="0.25"/>
    <row r="1316" ht="19.5" customHeight="1" x14ac:dyDescent="0.25"/>
    <row r="1317" ht="19.5" customHeight="1" x14ac:dyDescent="0.25"/>
    <row r="1318" ht="19.5" customHeight="1" x14ac:dyDescent="0.25"/>
    <row r="1319" ht="19.5" customHeight="1" x14ac:dyDescent="0.25"/>
    <row r="1320" ht="19.5" customHeight="1" x14ac:dyDescent="0.25"/>
    <row r="1321" ht="19.5" customHeight="1" x14ac:dyDescent="0.25"/>
    <row r="1322" ht="19.5" customHeight="1" x14ac:dyDescent="0.25"/>
    <row r="1323" ht="19.5" customHeight="1" x14ac:dyDescent="0.25"/>
    <row r="1324" ht="19.5" customHeight="1" x14ac:dyDescent="0.25"/>
    <row r="1325" ht="19.5" customHeight="1" x14ac:dyDescent="0.25"/>
    <row r="1326" ht="19.5" customHeight="1" x14ac:dyDescent="0.25"/>
    <row r="1327" ht="19.5" customHeight="1" x14ac:dyDescent="0.25"/>
    <row r="1328" ht="19.5" customHeight="1" x14ac:dyDescent="0.25"/>
    <row r="1329" ht="19.5" customHeight="1" x14ac:dyDescent="0.25"/>
    <row r="1330" ht="19.5" customHeight="1" x14ac:dyDescent="0.25"/>
    <row r="1331" ht="19.5" customHeight="1" x14ac:dyDescent="0.25"/>
    <row r="1332" ht="19.5" customHeight="1" x14ac:dyDescent="0.25"/>
    <row r="1333" ht="19.5" customHeight="1" x14ac:dyDescent="0.25"/>
    <row r="1334" ht="19.5" customHeight="1" x14ac:dyDescent="0.25"/>
    <row r="1335" ht="19.5" customHeight="1" x14ac:dyDescent="0.25"/>
    <row r="1336" ht="19.5" customHeight="1" x14ac:dyDescent="0.25"/>
    <row r="1337" ht="19.5" customHeight="1" x14ac:dyDescent="0.25"/>
    <row r="1338" ht="19.5" customHeight="1" x14ac:dyDescent="0.25"/>
    <row r="1339" ht="19.5" customHeight="1" x14ac:dyDescent="0.25"/>
    <row r="1340" ht="19.5" customHeight="1" x14ac:dyDescent="0.25"/>
    <row r="1341" ht="19.5" customHeight="1" x14ac:dyDescent="0.25"/>
    <row r="1342" ht="19.5" customHeight="1" x14ac:dyDescent="0.25"/>
    <row r="1343" ht="19.5" customHeight="1" x14ac:dyDescent="0.25"/>
    <row r="1344" ht="19.5" customHeight="1" x14ac:dyDescent="0.25"/>
    <row r="1345" ht="19.5" customHeight="1" x14ac:dyDescent="0.25"/>
    <row r="1346" ht="19.5" customHeight="1" x14ac:dyDescent="0.25"/>
    <row r="1347" ht="19.5" customHeight="1" x14ac:dyDescent="0.25"/>
    <row r="1348" ht="19.5" customHeight="1" x14ac:dyDescent="0.25"/>
    <row r="1349" ht="19.5" customHeight="1" x14ac:dyDescent="0.25"/>
    <row r="1350" ht="19.5" customHeight="1" x14ac:dyDescent="0.25"/>
    <row r="1351" ht="19.5" customHeight="1" x14ac:dyDescent="0.25"/>
    <row r="1352" ht="19.5" customHeight="1" x14ac:dyDescent="0.25"/>
    <row r="1353" ht="19.5" customHeight="1" x14ac:dyDescent="0.25"/>
    <row r="1354" ht="19.5" customHeight="1" x14ac:dyDescent="0.25"/>
    <row r="1355" ht="19.5" customHeight="1" x14ac:dyDescent="0.25"/>
    <row r="1356" ht="19.5" customHeight="1" x14ac:dyDescent="0.25"/>
    <row r="1357" ht="19.5" customHeight="1" x14ac:dyDescent="0.25"/>
    <row r="1358" ht="19.5" customHeight="1" x14ac:dyDescent="0.25"/>
    <row r="1359" ht="19.5" customHeight="1" x14ac:dyDescent="0.25"/>
    <row r="1360" ht="19.5" customHeight="1" x14ac:dyDescent="0.25"/>
    <row r="1361" ht="19.5" customHeight="1" x14ac:dyDescent="0.25"/>
    <row r="1362" ht="19.5" customHeight="1" x14ac:dyDescent="0.25"/>
    <row r="1363" ht="19.5" customHeight="1" x14ac:dyDescent="0.25"/>
    <row r="1364" ht="19.5" customHeight="1" x14ac:dyDescent="0.25"/>
    <row r="1365" ht="19.5" customHeight="1" x14ac:dyDescent="0.25"/>
    <row r="1366" ht="19.5" customHeight="1" x14ac:dyDescent="0.25"/>
    <row r="1367" ht="19.5" customHeight="1" x14ac:dyDescent="0.25"/>
    <row r="1368" ht="19.5" customHeight="1" x14ac:dyDescent="0.25"/>
    <row r="1369" ht="19.5" customHeight="1" x14ac:dyDescent="0.25"/>
    <row r="1370" ht="19.5" customHeight="1" x14ac:dyDescent="0.25"/>
    <row r="1371" ht="19.5" customHeight="1" x14ac:dyDescent="0.25"/>
    <row r="1372" ht="19.5" customHeight="1" x14ac:dyDescent="0.25"/>
    <row r="1373" ht="19.5" customHeight="1" x14ac:dyDescent="0.25"/>
    <row r="1374" ht="19.5" customHeight="1" x14ac:dyDescent="0.25"/>
    <row r="1375" ht="19.5" customHeight="1" x14ac:dyDescent="0.25"/>
    <row r="1376" ht="19.5" customHeight="1" x14ac:dyDescent="0.25"/>
    <row r="1377" ht="19.5" customHeight="1" x14ac:dyDescent="0.25"/>
    <row r="1378" ht="19.5" customHeight="1" x14ac:dyDescent="0.25"/>
    <row r="1379" ht="19.5" customHeight="1" x14ac:dyDescent="0.25"/>
    <row r="1380" ht="19.5" customHeight="1" x14ac:dyDescent="0.25"/>
    <row r="1381" ht="19.5" customHeight="1" x14ac:dyDescent="0.25"/>
    <row r="1382" ht="19.5" customHeight="1" x14ac:dyDescent="0.25"/>
    <row r="1383" ht="19.5" customHeight="1" x14ac:dyDescent="0.25"/>
    <row r="1384" ht="19.5" customHeight="1" x14ac:dyDescent="0.25"/>
    <row r="1385" ht="19.5" customHeight="1" x14ac:dyDescent="0.25"/>
    <row r="1386" ht="19.5" customHeight="1" x14ac:dyDescent="0.25"/>
    <row r="1387" ht="19.5" customHeight="1" x14ac:dyDescent="0.25"/>
    <row r="1388" ht="19.5" customHeight="1" x14ac:dyDescent="0.25"/>
    <row r="1389" ht="19.5" customHeight="1" x14ac:dyDescent="0.25"/>
    <row r="1390" ht="19.5" customHeight="1" x14ac:dyDescent="0.25"/>
    <row r="1391" ht="19.5" customHeight="1" x14ac:dyDescent="0.25"/>
    <row r="1392" ht="19.5" customHeight="1" x14ac:dyDescent="0.25"/>
    <row r="1393" ht="19.5" customHeight="1" x14ac:dyDescent="0.25"/>
    <row r="1394" ht="19.5" customHeight="1" x14ac:dyDescent="0.25"/>
    <row r="1395" ht="19.5" customHeight="1" x14ac:dyDescent="0.25"/>
    <row r="1396" ht="19.5" customHeight="1" x14ac:dyDescent="0.25"/>
    <row r="1397" ht="19.5" customHeight="1" x14ac:dyDescent="0.25"/>
    <row r="1398" ht="19.5" customHeight="1" x14ac:dyDescent="0.25"/>
    <row r="1399" ht="19.5" customHeight="1" x14ac:dyDescent="0.25"/>
    <row r="1400" ht="19.5" customHeight="1" x14ac:dyDescent="0.25"/>
    <row r="1401" ht="19.5" customHeight="1" x14ac:dyDescent="0.25"/>
    <row r="1402" ht="19.5" customHeight="1" x14ac:dyDescent="0.25"/>
    <row r="1403" ht="19.5" customHeight="1" x14ac:dyDescent="0.25"/>
    <row r="1404" ht="19.5" customHeight="1" x14ac:dyDescent="0.25"/>
    <row r="1405" ht="19.5" customHeight="1" x14ac:dyDescent="0.25"/>
    <row r="1406" ht="19.5" customHeight="1" x14ac:dyDescent="0.25"/>
    <row r="1407" ht="19.5" customHeight="1" x14ac:dyDescent="0.25"/>
    <row r="1408" ht="19.5" customHeight="1" x14ac:dyDescent="0.25"/>
    <row r="1409" ht="19.5" customHeight="1" x14ac:dyDescent="0.25"/>
    <row r="1410" ht="19.5" customHeight="1" x14ac:dyDescent="0.25"/>
    <row r="1411" ht="19.5" customHeight="1" x14ac:dyDescent="0.25"/>
    <row r="1412" ht="19.5" customHeight="1" x14ac:dyDescent="0.25"/>
    <row r="1413" ht="19.5" customHeight="1" x14ac:dyDescent="0.25"/>
    <row r="1414" ht="19.5" customHeight="1" x14ac:dyDescent="0.25"/>
    <row r="1415" ht="19.5" customHeight="1" x14ac:dyDescent="0.25"/>
    <row r="1416" ht="19.5" customHeight="1" x14ac:dyDescent="0.25"/>
    <row r="1417" ht="19.5" customHeight="1" x14ac:dyDescent="0.25"/>
    <row r="1418" ht="19.5" customHeight="1" x14ac:dyDescent="0.25"/>
    <row r="1419" ht="19.5" customHeight="1" x14ac:dyDescent="0.25"/>
    <row r="1420" ht="19.5" customHeight="1" x14ac:dyDescent="0.25"/>
    <row r="1421" ht="19.5" customHeight="1" x14ac:dyDescent="0.25"/>
    <row r="1422" ht="19.5" customHeight="1" x14ac:dyDescent="0.25"/>
    <row r="1423" ht="19.5" customHeight="1" x14ac:dyDescent="0.25"/>
    <row r="1424" ht="19.5" customHeight="1" x14ac:dyDescent="0.25"/>
    <row r="1425" ht="19.5" customHeight="1" x14ac:dyDescent="0.25"/>
    <row r="1426" ht="19.5" customHeight="1" x14ac:dyDescent="0.25"/>
    <row r="1427" ht="19.5" customHeight="1" x14ac:dyDescent="0.25"/>
    <row r="1428" ht="19.5" customHeight="1" x14ac:dyDescent="0.25"/>
    <row r="1429" ht="19.5" customHeight="1" x14ac:dyDescent="0.25"/>
    <row r="1430" ht="19.5" customHeight="1" x14ac:dyDescent="0.25"/>
    <row r="1431" ht="19.5" customHeight="1" x14ac:dyDescent="0.25"/>
    <row r="1432" ht="19.5" customHeight="1" x14ac:dyDescent="0.25"/>
    <row r="1433" ht="19.5" customHeight="1" x14ac:dyDescent="0.25"/>
    <row r="1434" ht="19.5" customHeight="1" x14ac:dyDescent="0.25"/>
    <row r="1435" ht="19.5" customHeight="1" x14ac:dyDescent="0.25"/>
    <row r="1436" ht="19.5" customHeight="1" x14ac:dyDescent="0.25"/>
    <row r="1437" ht="19.5" customHeight="1" x14ac:dyDescent="0.25"/>
    <row r="1438" ht="19.5" customHeight="1" x14ac:dyDescent="0.25"/>
    <row r="1439" ht="19.5" customHeight="1" x14ac:dyDescent="0.25"/>
    <row r="1440" ht="19.5" customHeight="1" x14ac:dyDescent="0.25"/>
    <row r="1441" ht="19.5" customHeight="1" x14ac:dyDescent="0.25"/>
    <row r="1442" ht="19.5" customHeight="1" x14ac:dyDescent="0.25"/>
    <row r="1443" ht="19.5" customHeight="1" x14ac:dyDescent="0.25"/>
    <row r="1444" ht="19.5" customHeight="1" x14ac:dyDescent="0.25"/>
    <row r="1445" ht="19.5" customHeight="1" x14ac:dyDescent="0.25"/>
    <row r="1446" ht="19.5" customHeight="1" x14ac:dyDescent="0.25"/>
    <row r="1447" ht="19.5" customHeight="1" x14ac:dyDescent="0.25"/>
    <row r="1448" ht="19.5" customHeight="1" x14ac:dyDescent="0.25"/>
    <row r="1449" ht="19.5" customHeight="1" x14ac:dyDescent="0.25"/>
    <row r="1450" ht="19.5" customHeight="1" x14ac:dyDescent="0.25"/>
  </sheetData>
  <mergeCells count="476">
    <mergeCell ref="C905:D905"/>
    <mergeCell ref="H905:I905"/>
    <mergeCell ref="C907:D907"/>
    <mergeCell ref="H907:I907"/>
    <mergeCell ref="A887:Q887"/>
    <mergeCell ref="C889:D889"/>
    <mergeCell ref="E889:M889"/>
    <mergeCell ref="C891:D891"/>
    <mergeCell ref="H891:I891"/>
    <mergeCell ref="C893:D893"/>
    <mergeCell ref="H893:I893"/>
    <mergeCell ref="A901:Q901"/>
    <mergeCell ref="C903:D903"/>
    <mergeCell ref="E903:M903"/>
    <mergeCell ref="C865:D865"/>
    <mergeCell ref="H865:I865"/>
    <mergeCell ref="A873:Q873"/>
    <mergeCell ref="C875:D875"/>
    <mergeCell ref="E875:M875"/>
    <mergeCell ref="C877:D877"/>
    <mergeCell ref="H877:I877"/>
    <mergeCell ref="C879:D879"/>
    <mergeCell ref="H879:I879"/>
    <mergeCell ref="C849:D849"/>
    <mergeCell ref="H849:I849"/>
    <mergeCell ref="C851:D851"/>
    <mergeCell ref="H851:I851"/>
    <mergeCell ref="A859:Q859"/>
    <mergeCell ref="C861:D861"/>
    <mergeCell ref="E861:M861"/>
    <mergeCell ref="C863:D863"/>
    <mergeCell ref="H863:I863"/>
    <mergeCell ref="A831:Q831"/>
    <mergeCell ref="C833:D833"/>
    <mergeCell ref="E833:M833"/>
    <mergeCell ref="C835:D835"/>
    <mergeCell ref="H835:I835"/>
    <mergeCell ref="C837:D837"/>
    <mergeCell ref="H837:I837"/>
    <mergeCell ref="A845:Q845"/>
    <mergeCell ref="C847:D847"/>
    <mergeCell ref="E847:M847"/>
    <mergeCell ref="C809:D809"/>
    <mergeCell ref="H809:I809"/>
    <mergeCell ref="A817:Q817"/>
    <mergeCell ref="C819:D819"/>
    <mergeCell ref="E819:M819"/>
    <mergeCell ref="C821:D821"/>
    <mergeCell ref="H821:I821"/>
    <mergeCell ref="C823:D823"/>
    <mergeCell ref="H823:I823"/>
    <mergeCell ref="C793:D793"/>
    <mergeCell ref="H793:I793"/>
    <mergeCell ref="C795:D795"/>
    <mergeCell ref="H795:I795"/>
    <mergeCell ref="A803:Q803"/>
    <mergeCell ref="C805:D805"/>
    <mergeCell ref="E805:M805"/>
    <mergeCell ref="C807:D807"/>
    <mergeCell ref="H807:I807"/>
    <mergeCell ref="A775:Q775"/>
    <mergeCell ref="C777:D777"/>
    <mergeCell ref="E777:M777"/>
    <mergeCell ref="C779:D779"/>
    <mergeCell ref="H779:I779"/>
    <mergeCell ref="C781:D781"/>
    <mergeCell ref="H781:I781"/>
    <mergeCell ref="A789:Q789"/>
    <mergeCell ref="C791:D791"/>
    <mergeCell ref="E791:M791"/>
    <mergeCell ref="A3:Q3"/>
    <mergeCell ref="C5:D5"/>
    <mergeCell ref="E5:M5"/>
    <mergeCell ref="C7:D7"/>
    <mergeCell ref="H7:I7"/>
    <mergeCell ref="C9:D9"/>
    <mergeCell ref="H9:I9"/>
    <mergeCell ref="A30:Q30"/>
    <mergeCell ref="C32:D32"/>
    <mergeCell ref="E32:M32"/>
    <mergeCell ref="C34:D34"/>
    <mergeCell ref="H34:I34"/>
    <mergeCell ref="C36:D36"/>
    <mergeCell ref="H36:I36"/>
    <mergeCell ref="A16:Q16"/>
    <mergeCell ref="C18:D18"/>
    <mergeCell ref="E18:M18"/>
    <mergeCell ref="C20:D20"/>
    <mergeCell ref="H20:I20"/>
    <mergeCell ref="C22:D22"/>
    <mergeCell ref="H22:I22"/>
    <mergeCell ref="A56:Q56"/>
    <mergeCell ref="C58:D58"/>
    <mergeCell ref="E58:M58"/>
    <mergeCell ref="C60:D60"/>
    <mergeCell ref="H60:I60"/>
    <mergeCell ref="C62:D62"/>
    <mergeCell ref="H62:I62"/>
    <mergeCell ref="A43:Q43"/>
    <mergeCell ref="C45:D45"/>
    <mergeCell ref="E45:M45"/>
    <mergeCell ref="C47:D47"/>
    <mergeCell ref="H47:I47"/>
    <mergeCell ref="C49:D49"/>
    <mergeCell ref="H49:I49"/>
    <mergeCell ref="A83:Q83"/>
    <mergeCell ref="C85:D85"/>
    <mergeCell ref="E85:M85"/>
    <mergeCell ref="C87:D87"/>
    <mergeCell ref="H87:I87"/>
    <mergeCell ref="C89:D89"/>
    <mergeCell ref="H89:I89"/>
    <mergeCell ref="A70:Q70"/>
    <mergeCell ref="C72:D72"/>
    <mergeCell ref="E72:M72"/>
    <mergeCell ref="C74:D74"/>
    <mergeCell ref="H74:I74"/>
    <mergeCell ref="C76:D76"/>
    <mergeCell ref="H76:I76"/>
    <mergeCell ref="A110:Q110"/>
    <mergeCell ref="C112:D112"/>
    <mergeCell ref="E112:M112"/>
    <mergeCell ref="C114:D114"/>
    <mergeCell ref="H114:I114"/>
    <mergeCell ref="C116:D116"/>
    <mergeCell ref="H116:I116"/>
    <mergeCell ref="A96:Q96"/>
    <mergeCell ref="C98:D98"/>
    <mergeCell ref="E98:M98"/>
    <mergeCell ref="C100:D100"/>
    <mergeCell ref="H100:I100"/>
    <mergeCell ref="C102:D102"/>
    <mergeCell ref="H102:I102"/>
    <mergeCell ref="A136:Q136"/>
    <mergeCell ref="C138:D138"/>
    <mergeCell ref="E138:M138"/>
    <mergeCell ref="C140:D140"/>
    <mergeCell ref="H140:I140"/>
    <mergeCell ref="C142:D142"/>
    <mergeCell ref="H142:I142"/>
    <mergeCell ref="A123:Q123"/>
    <mergeCell ref="C125:D125"/>
    <mergeCell ref="E125:M125"/>
    <mergeCell ref="C127:D127"/>
    <mergeCell ref="H127:I127"/>
    <mergeCell ref="C129:D129"/>
    <mergeCell ref="H129:I129"/>
    <mergeCell ref="A163:Q163"/>
    <mergeCell ref="C165:D165"/>
    <mergeCell ref="E165:M165"/>
    <mergeCell ref="C167:D167"/>
    <mergeCell ref="H167:I167"/>
    <mergeCell ref="C169:D169"/>
    <mergeCell ref="H169:I169"/>
    <mergeCell ref="A150:Q150"/>
    <mergeCell ref="C152:D152"/>
    <mergeCell ref="E152:M152"/>
    <mergeCell ref="C154:D154"/>
    <mergeCell ref="H154:I154"/>
    <mergeCell ref="C156:D156"/>
    <mergeCell ref="H156:I156"/>
    <mergeCell ref="A190:Q190"/>
    <mergeCell ref="C192:D192"/>
    <mergeCell ref="E192:M192"/>
    <mergeCell ref="C194:D194"/>
    <mergeCell ref="H194:I194"/>
    <mergeCell ref="C196:D196"/>
    <mergeCell ref="H196:I196"/>
    <mergeCell ref="A176:Q176"/>
    <mergeCell ref="C178:D178"/>
    <mergeCell ref="E178:M178"/>
    <mergeCell ref="C180:D180"/>
    <mergeCell ref="H180:I180"/>
    <mergeCell ref="C182:D182"/>
    <mergeCell ref="H182:I182"/>
    <mergeCell ref="A216:Q216"/>
    <mergeCell ref="C218:D218"/>
    <mergeCell ref="E218:M218"/>
    <mergeCell ref="C220:D220"/>
    <mergeCell ref="H220:I220"/>
    <mergeCell ref="C222:D222"/>
    <mergeCell ref="H222:I222"/>
    <mergeCell ref="A203:Q203"/>
    <mergeCell ref="C205:D205"/>
    <mergeCell ref="E205:M205"/>
    <mergeCell ref="C207:D207"/>
    <mergeCell ref="H207:I207"/>
    <mergeCell ref="C209:D209"/>
    <mergeCell ref="H209:I209"/>
    <mergeCell ref="A243:Q243"/>
    <mergeCell ref="C245:D245"/>
    <mergeCell ref="E245:M245"/>
    <mergeCell ref="C247:D247"/>
    <mergeCell ref="H247:I247"/>
    <mergeCell ref="C249:D249"/>
    <mergeCell ref="H249:I249"/>
    <mergeCell ref="A230:Q230"/>
    <mergeCell ref="C232:D232"/>
    <mergeCell ref="E232:M232"/>
    <mergeCell ref="C234:D234"/>
    <mergeCell ref="H234:I234"/>
    <mergeCell ref="C236:D236"/>
    <mergeCell ref="H236:I236"/>
    <mergeCell ref="A270:Q270"/>
    <mergeCell ref="C272:D272"/>
    <mergeCell ref="E272:M272"/>
    <mergeCell ref="C274:D274"/>
    <mergeCell ref="H274:I274"/>
    <mergeCell ref="C276:D276"/>
    <mergeCell ref="H276:I276"/>
    <mergeCell ref="A256:Q256"/>
    <mergeCell ref="C258:D258"/>
    <mergeCell ref="E258:M258"/>
    <mergeCell ref="C260:D260"/>
    <mergeCell ref="H260:I260"/>
    <mergeCell ref="C262:D262"/>
    <mergeCell ref="H262:I262"/>
    <mergeCell ref="A296:Q296"/>
    <mergeCell ref="C298:D298"/>
    <mergeCell ref="E298:M298"/>
    <mergeCell ref="C300:D300"/>
    <mergeCell ref="H300:I300"/>
    <mergeCell ref="C302:D302"/>
    <mergeCell ref="H302:I302"/>
    <mergeCell ref="A283:Q283"/>
    <mergeCell ref="C285:D285"/>
    <mergeCell ref="E285:M285"/>
    <mergeCell ref="C287:D287"/>
    <mergeCell ref="H287:I287"/>
    <mergeCell ref="C289:D289"/>
    <mergeCell ref="H289:I289"/>
    <mergeCell ref="A322:Q322"/>
    <mergeCell ref="C324:D324"/>
    <mergeCell ref="E324:M324"/>
    <mergeCell ref="C326:D326"/>
    <mergeCell ref="H326:I326"/>
    <mergeCell ref="C328:D328"/>
    <mergeCell ref="H328:I328"/>
    <mergeCell ref="A309:Q309"/>
    <mergeCell ref="C311:D311"/>
    <mergeCell ref="E311:M311"/>
    <mergeCell ref="C313:D313"/>
    <mergeCell ref="H313:I313"/>
    <mergeCell ref="C315:D315"/>
    <mergeCell ref="H315:I315"/>
    <mergeCell ref="A349:Q349"/>
    <mergeCell ref="C351:D351"/>
    <mergeCell ref="E351:M351"/>
    <mergeCell ref="C353:D353"/>
    <mergeCell ref="H353:I353"/>
    <mergeCell ref="C355:D355"/>
    <mergeCell ref="H355:I355"/>
    <mergeCell ref="A335:Q335"/>
    <mergeCell ref="C337:D337"/>
    <mergeCell ref="E337:M337"/>
    <mergeCell ref="C339:D339"/>
    <mergeCell ref="H339:I339"/>
    <mergeCell ref="C341:D341"/>
    <mergeCell ref="H341:I341"/>
    <mergeCell ref="A375:Q375"/>
    <mergeCell ref="C377:D377"/>
    <mergeCell ref="E377:M377"/>
    <mergeCell ref="C379:D379"/>
    <mergeCell ref="H379:I379"/>
    <mergeCell ref="C381:D381"/>
    <mergeCell ref="H381:I381"/>
    <mergeCell ref="A362:Q362"/>
    <mergeCell ref="C364:D364"/>
    <mergeCell ref="E364:M364"/>
    <mergeCell ref="C366:D366"/>
    <mergeCell ref="H366:I366"/>
    <mergeCell ref="C368:D368"/>
    <mergeCell ref="H368:I368"/>
    <mergeCell ref="A388:Q388"/>
    <mergeCell ref="C390:D390"/>
    <mergeCell ref="E390:M390"/>
    <mergeCell ref="C392:D392"/>
    <mergeCell ref="H392:I392"/>
    <mergeCell ref="C394:D394"/>
    <mergeCell ref="H394:I394"/>
    <mergeCell ref="A415:Q415"/>
    <mergeCell ref="C417:D417"/>
    <mergeCell ref="E417:M417"/>
    <mergeCell ref="C419:D419"/>
    <mergeCell ref="H419:I419"/>
    <mergeCell ref="C421:D421"/>
    <mergeCell ref="H421:I421"/>
    <mergeCell ref="A401:Q401"/>
    <mergeCell ref="C403:D403"/>
    <mergeCell ref="E403:M403"/>
    <mergeCell ref="C405:D405"/>
    <mergeCell ref="H405:I405"/>
    <mergeCell ref="C407:D407"/>
    <mergeCell ref="H407:I407"/>
    <mergeCell ref="A441:Q441"/>
    <mergeCell ref="C443:D443"/>
    <mergeCell ref="E443:M443"/>
    <mergeCell ref="C445:D445"/>
    <mergeCell ref="H445:I445"/>
    <mergeCell ref="C447:D447"/>
    <mergeCell ref="H447:I447"/>
    <mergeCell ref="A428:Q428"/>
    <mergeCell ref="C430:D430"/>
    <mergeCell ref="E430:M430"/>
    <mergeCell ref="C432:D432"/>
    <mergeCell ref="H432:I432"/>
    <mergeCell ref="C434:D434"/>
    <mergeCell ref="H434:I434"/>
    <mergeCell ref="A468:Q468"/>
    <mergeCell ref="C470:D470"/>
    <mergeCell ref="E470:M470"/>
    <mergeCell ref="C472:D472"/>
    <mergeCell ref="H472:I472"/>
    <mergeCell ref="C474:D474"/>
    <mergeCell ref="H474:I474"/>
    <mergeCell ref="A455:Q455"/>
    <mergeCell ref="C457:D457"/>
    <mergeCell ref="E457:M457"/>
    <mergeCell ref="C459:D459"/>
    <mergeCell ref="H459:I459"/>
    <mergeCell ref="C461:D461"/>
    <mergeCell ref="H461:I461"/>
    <mergeCell ref="A495:Q495"/>
    <mergeCell ref="C497:D497"/>
    <mergeCell ref="E497:M497"/>
    <mergeCell ref="C499:D499"/>
    <mergeCell ref="H499:I499"/>
    <mergeCell ref="C501:D501"/>
    <mergeCell ref="H501:I501"/>
    <mergeCell ref="A481:Q481"/>
    <mergeCell ref="C483:D483"/>
    <mergeCell ref="E483:M483"/>
    <mergeCell ref="C485:D485"/>
    <mergeCell ref="H485:I485"/>
    <mergeCell ref="C487:D487"/>
    <mergeCell ref="H487:I487"/>
    <mergeCell ref="A521:Q521"/>
    <mergeCell ref="C523:D523"/>
    <mergeCell ref="E523:M523"/>
    <mergeCell ref="C525:D525"/>
    <mergeCell ref="H525:I525"/>
    <mergeCell ref="C527:D527"/>
    <mergeCell ref="H527:I527"/>
    <mergeCell ref="A508:Q508"/>
    <mergeCell ref="C510:D510"/>
    <mergeCell ref="E510:M510"/>
    <mergeCell ref="C512:D512"/>
    <mergeCell ref="H512:I512"/>
    <mergeCell ref="C514:D514"/>
    <mergeCell ref="H514:I514"/>
    <mergeCell ref="A548:Q548"/>
    <mergeCell ref="C550:D550"/>
    <mergeCell ref="E550:M550"/>
    <mergeCell ref="C552:D552"/>
    <mergeCell ref="H552:I552"/>
    <mergeCell ref="C554:D554"/>
    <mergeCell ref="H554:I554"/>
    <mergeCell ref="A535:Q535"/>
    <mergeCell ref="C537:D537"/>
    <mergeCell ref="E537:M537"/>
    <mergeCell ref="C539:D539"/>
    <mergeCell ref="H539:I539"/>
    <mergeCell ref="C541:D541"/>
    <mergeCell ref="H541:I541"/>
    <mergeCell ref="A575:Q575"/>
    <mergeCell ref="C577:D577"/>
    <mergeCell ref="E577:M577"/>
    <mergeCell ref="C579:D579"/>
    <mergeCell ref="H579:I579"/>
    <mergeCell ref="C581:D581"/>
    <mergeCell ref="H581:I581"/>
    <mergeCell ref="A561:Q561"/>
    <mergeCell ref="C563:D563"/>
    <mergeCell ref="E563:M563"/>
    <mergeCell ref="C565:D565"/>
    <mergeCell ref="H565:I565"/>
    <mergeCell ref="C567:D567"/>
    <mergeCell ref="H567:I567"/>
    <mergeCell ref="A601:Q601"/>
    <mergeCell ref="C603:D603"/>
    <mergeCell ref="E603:M603"/>
    <mergeCell ref="C605:D605"/>
    <mergeCell ref="H605:I605"/>
    <mergeCell ref="C607:D607"/>
    <mergeCell ref="H607:I607"/>
    <mergeCell ref="A588:Q588"/>
    <mergeCell ref="C590:D590"/>
    <mergeCell ref="E590:M590"/>
    <mergeCell ref="C592:D592"/>
    <mergeCell ref="H592:I592"/>
    <mergeCell ref="C594:D594"/>
    <mergeCell ref="H594:I594"/>
    <mergeCell ref="A627:Q627"/>
    <mergeCell ref="C629:D629"/>
    <mergeCell ref="E629:M629"/>
    <mergeCell ref="C631:D631"/>
    <mergeCell ref="H631:I631"/>
    <mergeCell ref="C633:D633"/>
    <mergeCell ref="H633:I633"/>
    <mergeCell ref="A614:Q614"/>
    <mergeCell ref="C616:D616"/>
    <mergeCell ref="E616:M616"/>
    <mergeCell ref="C618:D618"/>
    <mergeCell ref="H618:I618"/>
    <mergeCell ref="C620:D620"/>
    <mergeCell ref="H620:I620"/>
    <mergeCell ref="A654:Q654"/>
    <mergeCell ref="C656:D656"/>
    <mergeCell ref="E656:M656"/>
    <mergeCell ref="C658:D658"/>
    <mergeCell ref="H658:I658"/>
    <mergeCell ref="C660:D660"/>
    <mergeCell ref="H660:I660"/>
    <mergeCell ref="A641:Q641"/>
    <mergeCell ref="C643:D643"/>
    <mergeCell ref="E643:M643"/>
    <mergeCell ref="C645:D645"/>
    <mergeCell ref="H645:I645"/>
    <mergeCell ref="C647:D647"/>
    <mergeCell ref="H647:I647"/>
    <mergeCell ref="A681:Q681"/>
    <mergeCell ref="C683:D683"/>
    <mergeCell ref="E683:M683"/>
    <mergeCell ref="C685:D685"/>
    <mergeCell ref="H685:I685"/>
    <mergeCell ref="C687:D687"/>
    <mergeCell ref="H687:I687"/>
    <mergeCell ref="A667:Q667"/>
    <mergeCell ref="C669:D669"/>
    <mergeCell ref="E669:M669"/>
    <mergeCell ref="C671:D671"/>
    <mergeCell ref="H671:I671"/>
    <mergeCell ref="C673:D673"/>
    <mergeCell ref="H673:I673"/>
    <mergeCell ref="A707:Q707"/>
    <mergeCell ref="C709:D709"/>
    <mergeCell ref="E709:M709"/>
    <mergeCell ref="C711:D711"/>
    <mergeCell ref="H711:I711"/>
    <mergeCell ref="C713:D713"/>
    <mergeCell ref="H713:I713"/>
    <mergeCell ref="A694:Q694"/>
    <mergeCell ref="C696:D696"/>
    <mergeCell ref="E696:M696"/>
    <mergeCell ref="C698:D698"/>
    <mergeCell ref="H698:I698"/>
    <mergeCell ref="C700:D700"/>
    <mergeCell ref="H700:I700"/>
    <mergeCell ref="A734:Q734"/>
    <mergeCell ref="C736:D736"/>
    <mergeCell ref="E736:M736"/>
    <mergeCell ref="C738:D738"/>
    <mergeCell ref="H738:I738"/>
    <mergeCell ref="C740:D740"/>
    <mergeCell ref="H740:I740"/>
    <mergeCell ref="A721:Q721"/>
    <mergeCell ref="C723:D723"/>
    <mergeCell ref="E723:M723"/>
    <mergeCell ref="C725:D725"/>
    <mergeCell ref="H725:I725"/>
    <mergeCell ref="C727:D727"/>
    <mergeCell ref="H727:I727"/>
    <mergeCell ref="A761:Q761"/>
    <mergeCell ref="C763:D763"/>
    <mergeCell ref="E763:M763"/>
    <mergeCell ref="C765:D765"/>
    <mergeCell ref="H765:I765"/>
    <mergeCell ref="C767:D767"/>
    <mergeCell ref="H767:I767"/>
    <mergeCell ref="A747:Q747"/>
    <mergeCell ref="C749:D749"/>
    <mergeCell ref="E749:M749"/>
    <mergeCell ref="C751:D751"/>
    <mergeCell ref="H751:I751"/>
    <mergeCell ref="C753:D753"/>
    <mergeCell ref="H753:I753"/>
  </mergeCells>
  <pageMargins left="0.70866141732283472" right="0.70866141732283472" top="0.74803149606299213" bottom="0.74803149606299213" header="0.31496062992125984" footer="0.31496062992125984"/>
  <pageSetup paperSize="9" scale="56" fitToHeight="30" orientation="portrait" r:id="rId1"/>
  <rowBreaks count="2" manualBreakCount="2">
    <brk id="13" max="16" man="1"/>
    <brk id="612" max="16" man="1"/>
  </rowBreaks>
  <colBreaks count="2" manualBreakCount="2">
    <brk id="1" max="320" man="1"/>
    <brk id="2" max="3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3"/>
  <sheetViews>
    <sheetView tabSelected="1" topLeftCell="A16" workbookViewId="0">
      <selection activeCell="J10" sqref="J10"/>
    </sheetView>
  </sheetViews>
  <sheetFormatPr defaultRowHeight="15" x14ac:dyDescent="0.25"/>
  <cols>
    <col min="2" max="2" width="14.28515625" bestFit="1" customWidth="1"/>
    <col min="4" max="4" width="19.42578125" bestFit="1" customWidth="1"/>
    <col min="5" max="5" width="9.140625" customWidth="1"/>
    <col min="6" max="6" width="11" customWidth="1"/>
    <col min="7" max="7" width="14.85546875" customWidth="1"/>
    <col min="8" max="8" width="8.28515625" bestFit="1" customWidth="1"/>
    <col min="9" max="9" width="13.42578125" bestFit="1" customWidth="1"/>
    <col min="10" max="10" width="10.5703125" bestFit="1" customWidth="1"/>
    <col min="11" max="16" width="10.5703125" customWidth="1"/>
    <col min="19" max="19" width="16.140625" customWidth="1"/>
    <col min="22" max="22" width="6.140625" bestFit="1" customWidth="1"/>
    <col min="23" max="23" width="6.5703125" bestFit="1" customWidth="1"/>
    <col min="24" max="24" width="14.85546875" customWidth="1"/>
    <col min="27" max="27" width="12.140625" customWidth="1"/>
  </cols>
  <sheetData>
    <row r="1" spans="1:42" ht="23.25" x14ac:dyDescent="0.35">
      <c r="A1" s="18" t="s">
        <v>62</v>
      </c>
      <c r="S1" s="18"/>
    </row>
    <row r="3" spans="1:42" ht="21" x14ac:dyDescent="0.35">
      <c r="A3" s="17" t="s">
        <v>28</v>
      </c>
      <c r="B3" s="8" t="s">
        <v>0</v>
      </c>
      <c r="C3" s="8" t="s">
        <v>12</v>
      </c>
      <c r="D3" s="8" t="s">
        <v>0</v>
      </c>
      <c r="E3" s="8" t="s">
        <v>14</v>
      </c>
      <c r="F3" s="8" t="s">
        <v>11</v>
      </c>
      <c r="G3" s="8" t="s">
        <v>13</v>
      </c>
      <c r="H3" s="23"/>
      <c r="I3" s="23"/>
      <c r="J3" s="23"/>
      <c r="K3" s="23"/>
      <c r="L3" s="24"/>
      <c r="M3" s="23"/>
      <c r="N3" s="23"/>
      <c r="O3" s="23"/>
      <c r="P3" s="23"/>
      <c r="Q3" s="23"/>
      <c r="R3" s="25"/>
      <c r="S3" s="23"/>
      <c r="T3" s="23"/>
      <c r="U3" s="23"/>
      <c r="V3" s="23"/>
      <c r="W3" s="23"/>
      <c r="X3" s="23"/>
      <c r="Y3" s="23"/>
      <c r="Z3" s="23"/>
      <c r="AA3" s="23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ht="23.25" customHeight="1" x14ac:dyDescent="0.25">
      <c r="A4" s="6" t="s">
        <v>29</v>
      </c>
      <c r="B4" s="6" t="str">
        <f>Blad1!A27</f>
        <v>Vries, de</v>
      </c>
      <c r="C4" s="6"/>
      <c r="D4" s="6" t="str">
        <f>Blad1!B27</f>
        <v>Gert</v>
      </c>
      <c r="E4" s="27" t="s">
        <v>58</v>
      </c>
      <c r="F4" s="27">
        <v>56</v>
      </c>
      <c r="G4" s="27">
        <v>3340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ht="23.25" customHeight="1" x14ac:dyDescent="0.25">
      <c r="A5" s="6" t="s">
        <v>32</v>
      </c>
      <c r="B5" s="6" t="str">
        <f>Blad1!A20</f>
        <v>Middel</v>
      </c>
      <c r="C5" s="6"/>
      <c r="D5" s="6" t="str">
        <f>Blad1!B20</f>
        <v>Peter</v>
      </c>
      <c r="E5" s="27" t="s">
        <v>58</v>
      </c>
      <c r="F5" s="27">
        <v>58</v>
      </c>
      <c r="G5" s="27">
        <v>3040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ht="23.25" customHeight="1" x14ac:dyDescent="0.25">
      <c r="A6" s="6" t="s">
        <v>33</v>
      </c>
      <c r="B6" s="6" t="str">
        <f>Blad1!A26</f>
        <v>Verver</v>
      </c>
      <c r="C6" s="6"/>
      <c r="D6" s="6" t="str">
        <f>Blad1!B26</f>
        <v>Arnoud</v>
      </c>
      <c r="E6" s="27" t="s">
        <v>58</v>
      </c>
      <c r="F6" s="27">
        <v>72</v>
      </c>
      <c r="G6" s="27">
        <v>2930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23.25" customHeight="1" x14ac:dyDescent="0.25">
      <c r="A7" s="6" t="s">
        <v>34</v>
      </c>
      <c r="B7" s="6" t="str">
        <f>Blad1!A21</f>
        <v>Polling</v>
      </c>
      <c r="C7" s="6"/>
      <c r="D7" s="6" t="str">
        <f>Blad1!B21</f>
        <v>Roelof</v>
      </c>
      <c r="E7" s="27" t="s">
        <v>58</v>
      </c>
      <c r="F7" s="27">
        <v>66</v>
      </c>
      <c r="G7" s="27">
        <v>2580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ht="23.25" customHeight="1" x14ac:dyDescent="0.25">
      <c r="A8" s="6" t="s">
        <v>35</v>
      </c>
      <c r="B8" s="6" t="str">
        <f>Blad1!A7</f>
        <v>Brouwer</v>
      </c>
      <c r="C8" s="6"/>
      <c r="D8" s="6" t="str">
        <f>Blad1!B7</f>
        <v>Reint</v>
      </c>
      <c r="E8" s="27" t="s">
        <v>58</v>
      </c>
      <c r="F8" s="27">
        <v>61</v>
      </c>
      <c r="G8" s="27">
        <v>2330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26"/>
      <c r="U8" s="26"/>
      <c r="V8" s="25"/>
      <c r="W8" s="24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23.25" customHeight="1" x14ac:dyDescent="0.25">
      <c r="A9" s="6" t="s">
        <v>31</v>
      </c>
      <c r="B9" s="6" t="str">
        <f>Blad1!A23</f>
        <v>Smid</v>
      </c>
      <c r="C9" s="6"/>
      <c r="D9" s="6" t="str">
        <f>Blad1!B23</f>
        <v>Martijn</v>
      </c>
      <c r="E9" s="27" t="s">
        <v>58</v>
      </c>
      <c r="F9" s="27">
        <v>52</v>
      </c>
      <c r="G9" s="27">
        <v>1980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23.25" customHeight="1" x14ac:dyDescent="0.25">
      <c r="A10" s="6" t="s">
        <v>36</v>
      </c>
      <c r="B10" s="6" t="str">
        <f>Blad1!A16</f>
        <v>Huizing</v>
      </c>
      <c r="C10" s="6"/>
      <c r="D10" s="6" t="str">
        <f>Blad1!B16</f>
        <v>Harris</v>
      </c>
      <c r="E10" s="27" t="s">
        <v>58</v>
      </c>
      <c r="F10" s="27">
        <v>60</v>
      </c>
      <c r="G10" s="27">
        <v>1860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23.25" customHeight="1" x14ac:dyDescent="0.25">
      <c r="A11" s="6" t="s">
        <v>37</v>
      </c>
      <c r="B11" s="6" t="str">
        <f>Blad1!A14</f>
        <v>Hindriks</v>
      </c>
      <c r="C11" s="6"/>
      <c r="D11" s="6" t="str">
        <f>Blad1!B14</f>
        <v>Dirk</v>
      </c>
      <c r="E11" s="27" t="s">
        <v>58</v>
      </c>
      <c r="F11" s="27">
        <v>65</v>
      </c>
      <c r="G11" s="27">
        <v>1520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ht="23.25" customHeight="1" x14ac:dyDescent="0.25">
      <c r="A12" s="6" t="s">
        <v>38</v>
      </c>
      <c r="B12" s="6" t="str">
        <f>Blad1!A19</f>
        <v>Meulman</v>
      </c>
      <c r="C12" s="6"/>
      <c r="D12" s="6" t="str">
        <f>Blad1!B19</f>
        <v>Wouter</v>
      </c>
      <c r="E12" s="27" t="s">
        <v>58</v>
      </c>
      <c r="F12" s="27">
        <v>67</v>
      </c>
      <c r="G12" s="27">
        <v>1490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ht="23.25" customHeight="1" x14ac:dyDescent="0.25">
      <c r="A13" s="6" t="s">
        <v>39</v>
      </c>
      <c r="B13" s="6" t="str">
        <f>Blad1!A5</f>
        <v>Bakker</v>
      </c>
      <c r="C13" s="6"/>
      <c r="D13" s="6" t="str">
        <f>Blad1!B5</f>
        <v>Martijn</v>
      </c>
      <c r="E13" s="27" t="s">
        <v>58</v>
      </c>
      <c r="F13" s="27">
        <v>69</v>
      </c>
      <c r="G13" s="27">
        <v>1440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6"/>
      <c r="U13" s="26"/>
      <c r="V13" s="25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ht="23.25" customHeight="1" x14ac:dyDescent="0.25">
      <c r="A14" s="6" t="s">
        <v>40</v>
      </c>
      <c r="B14" s="6" t="str">
        <f>Blad1!A4</f>
        <v>Abbas</v>
      </c>
      <c r="C14" s="6"/>
      <c r="D14" s="6" t="str">
        <f>Blad1!B4</f>
        <v>Erik</v>
      </c>
      <c r="E14" s="27" t="s">
        <v>58</v>
      </c>
      <c r="F14" s="27">
        <v>62</v>
      </c>
      <c r="G14" s="27">
        <v>1190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ht="23.25" customHeight="1" x14ac:dyDescent="0.25">
      <c r="A15" s="6" t="s">
        <v>41</v>
      </c>
      <c r="B15" s="6" t="str">
        <f>Blad1!A18</f>
        <v>Kruize</v>
      </c>
      <c r="C15" s="6"/>
      <c r="D15" s="6" t="str">
        <f>Blad1!B18</f>
        <v>Dick</v>
      </c>
      <c r="E15" s="27" t="s">
        <v>58</v>
      </c>
      <c r="F15" s="27">
        <v>55</v>
      </c>
      <c r="G15" s="27">
        <v>1160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2" ht="23.25" customHeight="1" x14ac:dyDescent="0.25">
      <c r="A16" s="6" t="s">
        <v>42</v>
      </c>
      <c r="B16" s="6" t="str">
        <f>Blad1!A22</f>
        <v>Raven</v>
      </c>
      <c r="C16" s="6"/>
      <c r="D16" s="6" t="str">
        <f>Blad1!B22</f>
        <v>Willem</v>
      </c>
      <c r="E16" s="27" t="s">
        <v>58</v>
      </c>
      <c r="F16" s="27">
        <v>71</v>
      </c>
      <c r="G16" s="27">
        <v>1100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ht="23.25" customHeight="1" x14ac:dyDescent="0.25">
      <c r="A17" s="6" t="s">
        <v>43</v>
      </c>
      <c r="B17" s="6" t="str">
        <f>Blad1!A11</f>
        <v>Habing</v>
      </c>
      <c r="C17" s="6"/>
      <c r="D17" s="6" t="str">
        <f>Blad1!B11</f>
        <v>Jan</v>
      </c>
      <c r="E17" s="27" t="s">
        <v>58</v>
      </c>
      <c r="F17" s="27">
        <v>51</v>
      </c>
      <c r="G17" s="27">
        <v>1090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ht="23.25" customHeight="1" x14ac:dyDescent="0.25">
      <c r="A18" s="6" t="s">
        <v>44</v>
      </c>
      <c r="B18" s="6" t="str">
        <f>Blad1!A9</f>
        <v xml:space="preserve">Ebbing </v>
      </c>
      <c r="C18" s="6"/>
      <c r="D18" s="6" t="str">
        <f>Blad1!B9</f>
        <v>Luc</v>
      </c>
      <c r="E18" s="27" t="s">
        <v>58</v>
      </c>
      <c r="F18" s="27">
        <v>70</v>
      </c>
      <c r="G18" s="27">
        <v>820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6"/>
      <c r="U18" s="26"/>
      <c r="V18" s="25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ht="23.25" customHeight="1" x14ac:dyDescent="0.25">
      <c r="A19" s="6" t="s">
        <v>45</v>
      </c>
      <c r="B19" s="6" t="str">
        <f>Blad1!A17</f>
        <v>Knollema</v>
      </c>
      <c r="C19" s="6"/>
      <c r="D19" s="6" t="str">
        <f>Blad1!B17</f>
        <v>Luit</v>
      </c>
      <c r="E19" s="27" t="s">
        <v>58</v>
      </c>
      <c r="F19" s="27">
        <v>54</v>
      </c>
      <c r="G19" s="27">
        <v>790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ht="23.25" customHeight="1" x14ac:dyDescent="0.25">
      <c r="A20" s="6" t="s">
        <v>46</v>
      </c>
      <c r="B20" s="6" t="s">
        <v>112</v>
      </c>
      <c r="C20" s="6"/>
      <c r="D20" s="6" t="s">
        <v>59</v>
      </c>
      <c r="E20" s="27" t="s">
        <v>58</v>
      </c>
      <c r="F20" s="31">
        <v>74</v>
      </c>
      <c r="G20" s="31">
        <v>620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ht="23.25" customHeight="1" x14ac:dyDescent="0.25">
      <c r="A21" s="6" t="s">
        <v>47</v>
      </c>
      <c r="B21" s="6" t="str">
        <f>Blad1!A10</f>
        <v>Emmens</v>
      </c>
      <c r="C21" s="6"/>
      <c r="D21" s="6" t="str">
        <f>Blad1!B10</f>
        <v>Willem</v>
      </c>
      <c r="E21" s="27" t="s">
        <v>58</v>
      </c>
      <c r="F21" s="27">
        <v>68</v>
      </c>
      <c r="G21" s="27">
        <v>510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ht="23.25" customHeight="1" x14ac:dyDescent="0.25">
      <c r="A22" s="6" t="s">
        <v>48</v>
      </c>
      <c r="B22" s="6" t="str">
        <f>Blad1!A24</f>
        <v>Staats</v>
      </c>
      <c r="C22" s="6"/>
      <c r="D22" s="6" t="str">
        <f>Blad1!B24</f>
        <v>Gerrit</v>
      </c>
      <c r="E22" s="27" t="s">
        <v>58</v>
      </c>
      <c r="F22" s="27">
        <v>49</v>
      </c>
      <c r="G22" s="27">
        <v>480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ht="23.25" customHeight="1" x14ac:dyDescent="0.25">
      <c r="A23" s="6" t="s">
        <v>49</v>
      </c>
      <c r="B23" s="6" t="str">
        <f>Blad1!A25</f>
        <v>Veld, ter</v>
      </c>
      <c r="C23" s="6"/>
      <c r="D23" s="6" t="str">
        <f>Blad1!B25</f>
        <v>Gezienus</v>
      </c>
      <c r="E23" s="27" t="s">
        <v>58</v>
      </c>
      <c r="F23" s="27">
        <v>64</v>
      </c>
      <c r="G23" s="27">
        <v>310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26"/>
      <c r="U23" s="26"/>
      <c r="V23" s="25"/>
      <c r="W23" s="24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ht="23.25" customHeight="1" x14ac:dyDescent="0.25">
      <c r="A24" s="6" t="s">
        <v>50</v>
      </c>
      <c r="B24" s="6" t="str">
        <f>Blad1!A15</f>
        <v>Hooiveld</v>
      </c>
      <c r="C24" s="6"/>
      <c r="D24" s="6" t="str">
        <f>Blad1!B15</f>
        <v>Herman</v>
      </c>
      <c r="E24" s="27" t="s">
        <v>58</v>
      </c>
      <c r="F24" s="27">
        <v>63</v>
      </c>
      <c r="G24" s="27">
        <v>210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ht="23.25" customHeight="1" x14ac:dyDescent="0.25">
      <c r="A25" s="6" t="s">
        <v>30</v>
      </c>
      <c r="B25" s="6" t="str">
        <f>Blad1!A6</f>
        <v>Boelens</v>
      </c>
      <c r="C25" s="6"/>
      <c r="D25" s="6" t="str">
        <f>Blad1!B6</f>
        <v>Arend</v>
      </c>
      <c r="E25" s="27" t="s">
        <v>58</v>
      </c>
      <c r="F25" s="27">
        <v>53</v>
      </c>
      <c r="G25" s="27">
        <v>160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ht="23.25" customHeight="1" x14ac:dyDescent="0.25">
      <c r="A26" s="6" t="s">
        <v>51</v>
      </c>
      <c r="B26" s="6" t="s">
        <v>110</v>
      </c>
      <c r="C26" s="6"/>
      <c r="D26" s="6" t="s">
        <v>60</v>
      </c>
      <c r="E26" s="27" t="s">
        <v>58</v>
      </c>
      <c r="F26" s="31">
        <v>50</v>
      </c>
      <c r="G26" s="31">
        <v>160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ht="23.25" customHeight="1" x14ac:dyDescent="0.25">
      <c r="A27" s="28" t="s">
        <v>52</v>
      </c>
      <c r="B27" s="28" t="str">
        <f>Blad1!A8</f>
        <v>Brugging</v>
      </c>
      <c r="C27" s="28"/>
      <c r="D27" s="28" t="str">
        <f>Blad1!B8</f>
        <v>Jeroen</v>
      </c>
      <c r="E27" s="29" t="s">
        <v>58</v>
      </c>
      <c r="F27" s="29">
        <v>57</v>
      </c>
      <c r="G27" s="27"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23.25" customHeight="1" x14ac:dyDescent="0.25">
      <c r="A28" s="30" t="s">
        <v>109</v>
      </c>
      <c r="B28" s="6" t="str">
        <f>Blad1!A12</f>
        <v>Habing</v>
      </c>
      <c r="C28" s="6"/>
      <c r="D28" s="6" t="str">
        <f>Blad1!B12</f>
        <v>Jaap</v>
      </c>
      <c r="E28" s="27" t="s">
        <v>58</v>
      </c>
      <c r="F28" s="27">
        <v>59</v>
      </c>
      <c r="G28" s="27">
        <v>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/>
      <c r="T28" s="26"/>
      <c r="U28" s="26"/>
      <c r="V28" s="25"/>
      <c r="W28" s="24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23.25" customHeight="1" x14ac:dyDescent="0.25">
      <c r="A29" s="30" t="s">
        <v>111</v>
      </c>
      <c r="B29" s="6" t="str">
        <f>Blad1!A13</f>
        <v>Heins</v>
      </c>
      <c r="C29" s="6"/>
      <c r="D29" s="6" t="str">
        <f>Blad1!B13</f>
        <v>Henk</v>
      </c>
      <c r="E29" s="27" t="s">
        <v>58</v>
      </c>
      <c r="F29" s="27">
        <v>73</v>
      </c>
      <c r="G29" s="27"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ht="23.25" customHeight="1" x14ac:dyDescent="0.25">
      <c r="G30" s="32">
        <f>SUM(G4:G29)</f>
        <v>31110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4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ht="23.25" customHeight="1" x14ac:dyDescent="0.25"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23.25" customHeight="1" x14ac:dyDescent="0.25"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4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8:42" x14ac:dyDescent="0.25"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8:42" x14ac:dyDescent="0.25"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8:42" x14ac:dyDescent="0.25"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8:42" x14ac:dyDescent="0.25"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8:42" x14ac:dyDescent="0.25"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8:42" x14ac:dyDescent="0.25"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8:42" x14ac:dyDescent="0.25"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8:42" x14ac:dyDescent="0.25"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8:42" x14ac:dyDescent="0.25"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8:42" x14ac:dyDescent="0.25"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8:42" x14ac:dyDescent="0.25"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8:42" x14ac:dyDescent="0.2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8:42" x14ac:dyDescent="0.25"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8:42" x14ac:dyDescent="0.25"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8:42" x14ac:dyDescent="0.25"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8:42" x14ac:dyDescent="0.25"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1:42" x14ac:dyDescent="0.25"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1:42" x14ac:dyDescent="0.25"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1:42" x14ac:dyDescent="0.25"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1:42" x14ac:dyDescent="0.25"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11:42" x14ac:dyDescent="0.25"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</sheetData>
  <sortState ref="B4:G29">
    <sortCondition descending="1" ref="G4:G29"/>
  </sortState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7" sqref="A1:F27"/>
    </sheetView>
  </sheetViews>
  <sheetFormatPr defaultRowHeight="15" x14ac:dyDescent="0.25"/>
  <cols>
    <col min="2" max="2" width="14.28515625" bestFit="1" customWidth="1"/>
    <col min="3" max="3" width="16.140625" customWidth="1"/>
    <col min="4" max="4" width="14.140625" customWidth="1"/>
    <col min="5" max="5" width="16.42578125" customWidth="1"/>
    <col min="6" max="6" width="16.7109375" customWidth="1"/>
  </cols>
  <sheetData>
    <row r="1" spans="1:6" ht="23.25" x14ac:dyDescent="0.35">
      <c r="A1" s="18" t="s">
        <v>62</v>
      </c>
    </row>
    <row r="3" spans="1:6" ht="21" x14ac:dyDescent="0.35">
      <c r="A3" s="17" t="s">
        <v>28</v>
      </c>
      <c r="B3" s="8" t="s">
        <v>0</v>
      </c>
      <c r="C3" s="8" t="s">
        <v>0</v>
      </c>
      <c r="D3" s="8" t="s">
        <v>74</v>
      </c>
      <c r="E3" s="8" t="s">
        <v>75</v>
      </c>
      <c r="F3" s="8" t="s">
        <v>76</v>
      </c>
    </row>
    <row r="4" spans="1:6" ht="23.25" customHeight="1" x14ac:dyDescent="0.25">
      <c r="A4" s="6" t="s">
        <v>29</v>
      </c>
      <c r="B4" s="6" t="str">
        <f>Blad1!A4</f>
        <v>Abbas</v>
      </c>
      <c r="C4" s="6" t="str">
        <f>Blad1!B4</f>
        <v>Erik</v>
      </c>
      <c r="D4" s="6" t="s">
        <v>80</v>
      </c>
      <c r="E4" s="6" t="s">
        <v>80</v>
      </c>
      <c r="F4" s="6" t="s">
        <v>80</v>
      </c>
    </row>
    <row r="5" spans="1:6" ht="23.25" customHeight="1" x14ac:dyDescent="0.25">
      <c r="A5" s="6" t="s">
        <v>32</v>
      </c>
      <c r="B5" s="6" t="str">
        <f>Blad1!A5</f>
        <v>Bakker</v>
      </c>
      <c r="C5" s="6" t="str">
        <f>Blad1!B5</f>
        <v>Martijn</v>
      </c>
      <c r="D5" s="6" t="s">
        <v>80</v>
      </c>
      <c r="E5" s="6" t="s">
        <v>80</v>
      </c>
      <c r="F5" s="6" t="s">
        <v>80</v>
      </c>
    </row>
    <row r="6" spans="1:6" ht="23.25" customHeight="1" x14ac:dyDescent="0.25">
      <c r="A6" s="6" t="s">
        <v>33</v>
      </c>
      <c r="B6" s="6" t="str">
        <f>Blad1!A6</f>
        <v>Boelens</v>
      </c>
      <c r="C6" s="6" t="str">
        <f>Blad1!B6</f>
        <v>Arend</v>
      </c>
      <c r="D6" s="6" t="s">
        <v>80</v>
      </c>
      <c r="E6" s="6" t="s">
        <v>80</v>
      </c>
      <c r="F6" s="6" t="s">
        <v>80</v>
      </c>
    </row>
    <row r="7" spans="1:6" ht="23.25" customHeight="1" x14ac:dyDescent="0.25">
      <c r="A7" s="6" t="s">
        <v>34</v>
      </c>
      <c r="B7" s="6" t="str">
        <f>Blad1!A7</f>
        <v>Brouwer</v>
      </c>
      <c r="C7" s="6" t="str">
        <f>Blad1!B7</f>
        <v>Reint</v>
      </c>
      <c r="D7" s="6" t="s">
        <v>80</v>
      </c>
      <c r="E7" s="6" t="s">
        <v>80</v>
      </c>
      <c r="F7" s="6" t="s">
        <v>80</v>
      </c>
    </row>
    <row r="8" spans="1:6" ht="23.25" customHeight="1" x14ac:dyDescent="0.25">
      <c r="A8" s="6" t="s">
        <v>35</v>
      </c>
      <c r="B8" s="6" t="str">
        <f>Blad1!A8</f>
        <v>Brugging</v>
      </c>
      <c r="C8" s="6" t="str">
        <f>Blad1!B8</f>
        <v>Jeroen</v>
      </c>
      <c r="D8" s="6" t="s">
        <v>80</v>
      </c>
      <c r="E8" s="6" t="s">
        <v>80</v>
      </c>
      <c r="F8" s="6" t="s">
        <v>80</v>
      </c>
    </row>
    <row r="9" spans="1:6" ht="23.25" customHeight="1" x14ac:dyDescent="0.25">
      <c r="A9" s="6" t="s">
        <v>31</v>
      </c>
      <c r="B9" s="6" t="str">
        <f>Blad1!A9</f>
        <v xml:space="preserve">Ebbing </v>
      </c>
      <c r="C9" s="6" t="str">
        <f>Blad1!B9</f>
        <v>Luc</v>
      </c>
      <c r="D9" s="6" t="s">
        <v>80</v>
      </c>
      <c r="E9" s="6" t="s">
        <v>80</v>
      </c>
      <c r="F9" s="6" t="s">
        <v>80</v>
      </c>
    </row>
    <row r="10" spans="1:6" ht="23.25" customHeight="1" x14ac:dyDescent="0.25">
      <c r="A10" s="6" t="s">
        <v>36</v>
      </c>
      <c r="B10" s="6" t="str">
        <f>Blad1!A10</f>
        <v>Emmens</v>
      </c>
      <c r="C10" s="6" t="str">
        <f>Blad1!B10</f>
        <v>Willem</v>
      </c>
      <c r="D10" s="6" t="s">
        <v>80</v>
      </c>
      <c r="E10" s="6" t="s">
        <v>80</v>
      </c>
      <c r="F10" s="6" t="s">
        <v>80</v>
      </c>
    </row>
    <row r="11" spans="1:6" ht="23.25" customHeight="1" x14ac:dyDescent="0.25">
      <c r="A11" s="6" t="s">
        <v>37</v>
      </c>
      <c r="B11" s="6" t="str">
        <f>Blad1!A11</f>
        <v>Habing</v>
      </c>
      <c r="C11" s="6" t="str">
        <f>Blad1!B11</f>
        <v>Jan</v>
      </c>
      <c r="D11" s="6" t="s">
        <v>80</v>
      </c>
      <c r="E11" s="6" t="s">
        <v>80</v>
      </c>
      <c r="F11" s="6" t="s">
        <v>80</v>
      </c>
    </row>
    <row r="12" spans="1:6" ht="23.25" customHeight="1" x14ac:dyDescent="0.25">
      <c r="A12" s="6" t="s">
        <v>38</v>
      </c>
      <c r="B12" s="6" t="str">
        <f>Blad1!A12</f>
        <v>Habing</v>
      </c>
      <c r="C12" s="6" t="str">
        <f>Blad1!B12</f>
        <v>Jaap</v>
      </c>
      <c r="D12" s="6" t="s">
        <v>80</v>
      </c>
      <c r="E12" s="6" t="s">
        <v>80</v>
      </c>
      <c r="F12" s="6" t="s">
        <v>80</v>
      </c>
    </row>
    <row r="13" spans="1:6" ht="23.25" customHeight="1" x14ac:dyDescent="0.25">
      <c r="A13" s="6" t="s">
        <v>39</v>
      </c>
      <c r="B13" s="6" t="str">
        <f>Blad1!A13</f>
        <v>Heins</v>
      </c>
      <c r="C13" s="6" t="str">
        <f>Blad1!B13</f>
        <v>Henk</v>
      </c>
      <c r="D13" s="6" t="s">
        <v>80</v>
      </c>
      <c r="E13" s="6" t="s">
        <v>80</v>
      </c>
      <c r="F13" s="6" t="s">
        <v>80</v>
      </c>
    </row>
    <row r="14" spans="1:6" ht="23.25" customHeight="1" x14ac:dyDescent="0.25">
      <c r="A14" s="6" t="s">
        <v>40</v>
      </c>
      <c r="B14" s="6" t="str">
        <f>Blad1!A14</f>
        <v>Hindriks</v>
      </c>
      <c r="C14" s="6" t="str">
        <f>Blad1!B14</f>
        <v>Dirk</v>
      </c>
      <c r="D14" s="6" t="s">
        <v>80</v>
      </c>
      <c r="E14" s="6" t="s">
        <v>80</v>
      </c>
      <c r="F14" s="6" t="s">
        <v>80</v>
      </c>
    </row>
    <row r="15" spans="1:6" ht="23.25" customHeight="1" x14ac:dyDescent="0.25">
      <c r="A15" s="6" t="s">
        <v>41</v>
      </c>
      <c r="B15" s="6" t="str">
        <f>Blad1!A15</f>
        <v>Hooiveld</v>
      </c>
      <c r="C15" s="6" t="str">
        <f>Blad1!B15</f>
        <v>Herman</v>
      </c>
      <c r="D15" s="6" t="s">
        <v>80</v>
      </c>
      <c r="E15" s="6" t="s">
        <v>80</v>
      </c>
      <c r="F15" s="6" t="s">
        <v>80</v>
      </c>
    </row>
    <row r="16" spans="1:6" ht="23.25" customHeight="1" x14ac:dyDescent="0.25">
      <c r="A16" s="6" t="s">
        <v>42</v>
      </c>
      <c r="B16" s="6" t="str">
        <f>Blad1!A16</f>
        <v>Huizing</v>
      </c>
      <c r="C16" s="6" t="str">
        <f>Blad1!B16</f>
        <v>Harris</v>
      </c>
      <c r="D16" s="6" t="s">
        <v>80</v>
      </c>
      <c r="E16" s="6" t="s">
        <v>80</v>
      </c>
      <c r="F16" s="6" t="s">
        <v>80</v>
      </c>
    </row>
    <row r="17" spans="1:6" ht="23.25" customHeight="1" x14ac:dyDescent="0.25">
      <c r="A17" s="6" t="s">
        <v>43</v>
      </c>
      <c r="B17" s="6" t="str">
        <f>Blad1!A17</f>
        <v>Knollema</v>
      </c>
      <c r="C17" s="6" t="str">
        <f>Blad1!B17</f>
        <v>Luit</v>
      </c>
      <c r="D17" s="6" t="s">
        <v>80</v>
      </c>
      <c r="E17" s="6" t="s">
        <v>80</v>
      </c>
      <c r="F17" s="6" t="s">
        <v>80</v>
      </c>
    </row>
    <row r="18" spans="1:6" ht="23.25" customHeight="1" x14ac:dyDescent="0.25">
      <c r="A18" s="6" t="s">
        <v>44</v>
      </c>
      <c r="B18" s="6" t="str">
        <f>Blad1!A18</f>
        <v>Kruize</v>
      </c>
      <c r="C18" s="6" t="str">
        <f>Blad1!B18</f>
        <v>Dick</v>
      </c>
      <c r="D18" s="6" t="s">
        <v>80</v>
      </c>
      <c r="E18" s="6" t="s">
        <v>80</v>
      </c>
      <c r="F18" s="6" t="s">
        <v>80</v>
      </c>
    </row>
    <row r="19" spans="1:6" ht="23.25" customHeight="1" x14ac:dyDescent="0.25">
      <c r="A19" s="6" t="s">
        <v>45</v>
      </c>
      <c r="B19" s="6" t="str">
        <f>Blad1!A19</f>
        <v>Meulman</v>
      </c>
      <c r="C19" s="6" t="str">
        <f>Blad1!B19</f>
        <v>Wouter</v>
      </c>
      <c r="D19" s="6" t="s">
        <v>81</v>
      </c>
      <c r="E19" s="6" t="s">
        <v>80</v>
      </c>
      <c r="F19" s="6" t="s">
        <v>80</v>
      </c>
    </row>
    <row r="20" spans="1:6" ht="23.25" customHeight="1" x14ac:dyDescent="0.25">
      <c r="A20" s="6" t="s">
        <v>46</v>
      </c>
      <c r="B20" s="6" t="str">
        <f>Blad1!A20</f>
        <v>Middel</v>
      </c>
      <c r="C20" s="6" t="str">
        <f>Blad1!B20</f>
        <v>Peter</v>
      </c>
      <c r="D20" s="6" t="s">
        <v>80</v>
      </c>
      <c r="E20" s="6" t="s">
        <v>80</v>
      </c>
      <c r="F20" s="6" t="s">
        <v>80</v>
      </c>
    </row>
    <row r="21" spans="1:6" ht="23.25" customHeight="1" x14ac:dyDescent="0.25">
      <c r="A21" s="6" t="s">
        <v>47</v>
      </c>
      <c r="B21" s="6" t="str">
        <f>Blad1!A21</f>
        <v>Polling</v>
      </c>
      <c r="C21" s="6" t="str">
        <f>Blad1!B21</f>
        <v>Roelof</v>
      </c>
      <c r="D21" s="6" t="s">
        <v>80</v>
      </c>
      <c r="E21" s="6" t="s">
        <v>80</v>
      </c>
      <c r="F21" s="6" t="s">
        <v>80</v>
      </c>
    </row>
    <row r="22" spans="1:6" ht="23.25" customHeight="1" x14ac:dyDescent="0.25">
      <c r="A22" s="6" t="s">
        <v>48</v>
      </c>
      <c r="B22" s="6" t="str">
        <f>Blad1!A22</f>
        <v>Raven</v>
      </c>
      <c r="C22" s="6" t="str">
        <f>Blad1!B22</f>
        <v>Willem</v>
      </c>
      <c r="D22" s="6" t="s">
        <v>80</v>
      </c>
      <c r="E22" s="6" t="s">
        <v>80</v>
      </c>
      <c r="F22" s="6" t="s">
        <v>80</v>
      </c>
    </row>
    <row r="23" spans="1:6" ht="23.25" customHeight="1" x14ac:dyDescent="0.25">
      <c r="A23" s="6" t="s">
        <v>49</v>
      </c>
      <c r="B23" s="6" t="str">
        <f>Blad1!A23</f>
        <v>Smid</v>
      </c>
      <c r="C23" s="6" t="str">
        <f>Blad1!B23</f>
        <v>Martijn</v>
      </c>
      <c r="D23" s="6" t="s">
        <v>80</v>
      </c>
      <c r="E23" s="6" t="s">
        <v>80</v>
      </c>
      <c r="F23" s="6" t="s">
        <v>80</v>
      </c>
    </row>
    <row r="24" spans="1:6" ht="23.25" customHeight="1" x14ac:dyDescent="0.25">
      <c r="A24" s="6" t="s">
        <v>50</v>
      </c>
      <c r="B24" s="6" t="str">
        <f>Blad1!A24</f>
        <v>Staats</v>
      </c>
      <c r="C24" s="6" t="str">
        <f>Blad1!B24</f>
        <v>Gerrit</v>
      </c>
      <c r="D24" s="6" t="s">
        <v>77</v>
      </c>
      <c r="E24" s="6" t="s">
        <v>77</v>
      </c>
      <c r="F24" s="6" t="s">
        <v>77</v>
      </c>
    </row>
    <row r="25" spans="1:6" ht="23.25" customHeight="1" x14ac:dyDescent="0.25">
      <c r="A25" s="6" t="s">
        <v>30</v>
      </c>
      <c r="B25" s="6" t="str">
        <f>Blad1!A25</f>
        <v>Veld, ter</v>
      </c>
      <c r="C25" s="6" t="str">
        <f>Blad1!B25</f>
        <v>Gezienus</v>
      </c>
      <c r="D25" s="6" t="s">
        <v>80</v>
      </c>
      <c r="E25" s="6" t="s">
        <v>80</v>
      </c>
      <c r="F25" s="6" t="s">
        <v>80</v>
      </c>
    </row>
    <row r="26" spans="1:6" ht="23.25" customHeight="1" x14ac:dyDescent="0.25">
      <c r="A26" s="6" t="s">
        <v>51</v>
      </c>
      <c r="B26" s="6" t="str">
        <f>Blad1!A26</f>
        <v>Verver</v>
      </c>
      <c r="C26" s="6" t="str">
        <f>Blad1!B26</f>
        <v>Arnoud</v>
      </c>
      <c r="D26" s="6" t="s">
        <v>77</v>
      </c>
      <c r="E26" s="6" t="s">
        <v>77</v>
      </c>
      <c r="F26" s="6" t="s">
        <v>77</v>
      </c>
    </row>
    <row r="27" spans="1:6" ht="23.25" customHeight="1" x14ac:dyDescent="0.25">
      <c r="A27" s="6" t="s">
        <v>52</v>
      </c>
      <c r="B27" s="6" t="str">
        <f>Blad1!A27</f>
        <v>Vries, de</v>
      </c>
      <c r="C27" s="6" t="str">
        <f>Blad1!B27</f>
        <v>Gert</v>
      </c>
      <c r="D27" s="6" t="s">
        <v>80</v>
      </c>
      <c r="E27" s="6" t="s">
        <v>80</v>
      </c>
      <c r="F27" s="6" t="s">
        <v>80</v>
      </c>
    </row>
    <row r="28" spans="1:6" ht="23.25" customHeight="1" x14ac:dyDescent="0.25"/>
    <row r="29" spans="1:6" ht="23.25" customHeight="1" x14ac:dyDescent="0.25"/>
    <row r="30" spans="1:6" ht="23.25" customHeight="1" x14ac:dyDescent="0.25"/>
    <row r="31" spans="1:6" ht="23.25" customHeight="1" x14ac:dyDescent="0.25"/>
    <row r="32" spans="1:6" ht="23.25" customHeight="1" x14ac:dyDescent="0.25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Blad1</vt:lpstr>
      <vt:lpstr>Blad3</vt:lpstr>
      <vt:lpstr>Blad2</vt:lpstr>
      <vt:lpstr>enquete</vt:lpstr>
      <vt:lpstr>Blad1!Afdrukbereik</vt:lpstr>
      <vt:lpstr>Blad2!Afdrukbereik</vt:lpstr>
      <vt:lpstr>Blad3!Afdrukbereik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Dhr. Boelens</dc:creator>
  <cp:lastModifiedBy>Jan</cp:lastModifiedBy>
  <cp:lastPrinted>2022-10-20T18:43:56Z</cp:lastPrinted>
  <dcterms:created xsi:type="dcterms:W3CDTF">2009-09-09T20:57:53Z</dcterms:created>
  <dcterms:modified xsi:type="dcterms:W3CDTF">2022-10-22T14:27:53Z</dcterms:modified>
</cp:coreProperties>
</file>